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<sst xmlns="http://schemas.openxmlformats.org/spreadsheetml/2006/main" xmlns:a="http://schemas.openxmlformats.org/drawingml/2006/main" xmlns:a15="http://schemas.microsoft.com/office/drawing/2012/main" xmlns:asvg="http://schemas.microsoft.com/office/drawing/2016/SVG/main" xmlns:c="http://schemas.openxmlformats.org/drawingml/2006/chart" xmlns:co="http://ncloudtech.com" xmlns:co-ooxml="http://ncloudtech.com/ooxml" xmlns:m="http://schemas.openxmlformats.org/officeDocument/2006/math" xmlns:mc="http://schemas.openxmlformats.org/markup-compatibility/2006" xmlns:o="urn:schemas-microsoft-com:office:office" xmlns:p="http://schemas.openxmlformats.org/presentationml/2006/main" xmlns:pic="http://schemas.openxmlformats.org/drawingml/2006/picture" xmlns:r="http://schemas.openxmlformats.org/officeDocument/2006/relationships" xmlns:s="http://schemas.openxmlformats.org/officeDocument/2006/sharedTypes" xmlns:sl="http://schemas.openxmlformats.org/schemaLibrary/2006/main" xmlns:v="urn:schemas-microsoft-com:vml" xmlns:w="http://schemas.openxmlformats.org/wordprocessingml/2006/main" xmlns:w14="http://schemas.microsoft.com/office/word/2010/wordml" xmlns:w15="http://schemas.microsoft.com/office/word/2012/wordml" xmlns:wp="http://schemas.openxmlformats.org/drawingml/2006/wordprocessingDrawing" xmlns:wpg="http://schemas.microsoft.com/office/word/2010/wordprocessingGroup" xmlns:wps="http://schemas.microsoft.com/office/word/2010/wordprocessingShape" xmlns:x="urn:schemas-microsoft-com:office:excel" xmlns:x14="http://schemas.microsoft.com/office/spreadsheetml/2009/9/main" xmlns:xdr="http://schemas.openxmlformats.org/drawingml/2006/spreadsheetDrawing" xmlns:xm="http://schemas.microsoft.com/office/excel/2006/main" mc:Ignorable="co co-ooxml w14 x14 w15">
  <si>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</si>
  <si>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СОШ с.Гастелло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</si>
  <si>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</si>
  <si>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</si>
  <si>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</si>
  <si>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</si>
  <si>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</si>
  <si>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Илющенкова Г.А.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</si>
  <si>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</si>
  <si>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</si>
  <si>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</si>
  <si>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</si>
  <si>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</si>
  <si>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</si>
  <si>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</si>
  <si>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</si>
  <si>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</si>
  <si>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</si>
  <si>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</si>
  <si>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</si>
  <si>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</si>
  <si>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</si>
  <si>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</si>
  <si>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</si>
  <si>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</si>
  <si>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</si>
  <si>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</si>
  <si>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</si>
  <si>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 молочная</t>
  </si>
  <si>
    <t>хлеб</t>
  </si>
  <si>
    <t>Батон Московский</t>
  </si>
  <si>
    <t>хол.блюдо</t>
  </si>
  <si>
    <t>Масло (порциями)</t>
  </si>
  <si>
    <t>Сыр (порциями)</t>
  </si>
  <si>
    <t>гор.напиток</t>
  </si>
  <si>
    <t>Кофейный напиток на молоке</t>
  </si>
  <si>
    <t>ТТК/3</t>
  </si>
  <si>
    <t>фрукт</t>
  </si>
  <si>
    <t>Яблоко</t>
  </si>
  <si>
    <t>ТТК/4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</si>
  <si>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</si>
  <si>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</si>
  <si>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</si>
  <si>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</si>
  <si>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</si>
  <si>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</si>
  <si>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</si>
  <si>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</si>
  <si>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</si>
  <si>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</si>
  <si>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</si>
  <si>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Котлета мясная (говядина)</t>
  </si>
  <si>
    <t>овощи</t>
  </si>
  <si>
    <t>Овощная нарезка (огурец/помидор/перец сладкий)</t>
  </si>
  <si>
    <t>ТТК/8</t>
  </si>
  <si>
    <t>Хлеб пшеничный</t>
  </si>
  <si>
    <t>ТТК/2</t>
  </si>
  <si>
    <t>Хлеб ржаной</t>
  </si>
  <si>
    <t>ТТК/1</t>
  </si>
  <si>
    <t>Компот ягодный</t>
  </si>
  <si>
    <t>ТТК/10</t>
  </si>
  <si>
    <t>Банан</t>
  </si>
  <si>
    <t>ТТК/11</t>
  </si>
  <si>
    <t>Запеканка из творога со сгущённым молоком</t>
  </si>
  <si>
    <t>конд.изд.</t>
  </si>
  <si>
    <t>Печенье</t>
  </si>
  <si>
    <t>ТТК/12</t>
  </si>
  <si>
    <t>Какао на молоке</t>
  </si>
  <si>
    <t>ТТК/13</t>
  </si>
  <si>
    <t>фрукты</t>
  </si>
  <si>
    <t>Груша</t>
  </si>
  <si>
    <t>ТТК/14</t>
  </si>
  <si>
    <t>Каша гречневая рассыпчатая</t>
  </si>
  <si>
    <t>171.1</t>
  </si>
  <si>
    <t>Тефтели "Ёжики" мясные (говядина)</t>
  </si>
  <si>
    <t>Напиток из плодов шиповника</t>
  </si>
  <si>
    <t>ТТК/17</t>
  </si>
  <si>
    <t>Апельсин</t>
  </si>
  <si>
    <t>ТТК/18</t>
  </si>
  <si>
    <t>Плов с курицей</t>
  </si>
  <si>
    <t>Помидор в нарезке</t>
  </si>
  <si>
    <t>Сок яблочный</t>
  </si>
  <si>
    <t>Каша овсяная " Геркулес" молочная</t>
  </si>
  <si>
    <t>Рис отварной</t>
  </si>
  <si>
    <t>Рыба,запечённая под молочным соусом</t>
  </si>
  <si>
    <t>Нарезка овощная с маслом(огурец/помидор/перец сладкий)</t>
  </si>
  <si>
    <t>ТТК/5</t>
  </si>
  <si>
    <t>Макаронные изделия отварные</t>
  </si>
  <si>
    <t>Биточки мясные (говядина)</t>
  </si>
  <si>
    <t>Омлет натуральный</t>
  </si>
  <si>
    <t>Чай с сахаром</t>
  </si>
  <si>
    <t>ТТК/19</t>
  </si>
  <si>
    <t>конд.блюдо</t>
  </si>
  <si>
    <t>Вафли</t>
  </si>
  <si>
    <t>ТТК/23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</si>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</sst>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0.00;-0.00" formatCode="0.00;-0.00" numFmtId="1003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theme="0" tint="-0.149937437055574"/>
      </patternFill>
    </fill>
    <fill>
      <patternFill patternType="solid">
        <fgColor theme="7" tint="0.799920651875362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Alignment="true" applyBorder="true" applyFill="true" applyFont="true" applyNumberFormat="true" borderId="1" fillId="2" fontId="2" numFmtId="1002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ill="true" applyFont="true" applyNumberFormat="true" borderId="11" fillId="2" fontId="2" numFmtId="1003" quotePrefix="false">
      <alignment horizontal="center" vertical="top" wrapText="true"/>
    </xf>
    <xf applyAlignment="true" applyBorder="true" applyFill="true" applyFont="true" applyNumberFormat="true" borderId="1" fillId="2" fontId="2" numFmtId="1003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1" fillId="2" fontId="2" numFmtId="1002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vertical="top" wrapText="true"/>
    </xf>
    <xf applyAlignment="true" applyBorder="true" applyFill="true" applyFont="true" applyNumberFormat="true" borderId="1" fillId="4" fontId="2" numFmtId="1000" quotePrefix="false">
      <alignment horizontal="center" vertical="top" wrapText="true"/>
    </xf>
    <xf applyAlignment="true" applyBorder="true" applyFill="true" applyFont="true" applyNumberFormat="true" borderId="16" fillId="4" fontId="2" numFmtId="1000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4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201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1</v>
      </c>
      <c r="I3" s="14" t="n">
        <v>3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200</v>
      </c>
      <c r="G6" s="26" t="n">
        <v>6.2</v>
      </c>
      <c r="H6" s="26" t="n">
        <v>4</v>
      </c>
      <c r="I6" s="26" t="n">
        <v>26.8</v>
      </c>
      <c r="J6" s="26" t="n">
        <v>169</v>
      </c>
      <c r="K6" s="27" t="n">
        <v>190</v>
      </c>
      <c r="L6" s="26" t="n">
        <v>19.39</v>
      </c>
    </row>
    <row ht="15" outlineLevel="0" r="7">
      <c r="A7" s="28" t="n"/>
      <c r="B7" s="29" t="n"/>
      <c r="C7" s="30" t="n"/>
      <c r="D7" s="31" t="s">
        <v>29</v>
      </c>
      <c r="E7" s="32" t="s">
        <v>30</v>
      </c>
      <c r="F7" s="33" t="n">
        <v>50</v>
      </c>
      <c r="G7" s="33" t="n">
        <v>2.7</v>
      </c>
      <c r="H7" s="33" t="n">
        <v>0.21</v>
      </c>
      <c r="I7" s="33" t="n">
        <v>17.82</v>
      </c>
      <c r="J7" s="33" t="n">
        <v>84.06</v>
      </c>
      <c r="K7" s="34" t="n">
        <v>1</v>
      </c>
      <c r="L7" s="35" t="n">
        <v>6</v>
      </c>
    </row>
    <row ht="15" outlineLevel="0" r="8">
      <c r="A8" s="28" t="n"/>
      <c r="B8" s="29" t="n"/>
      <c r="C8" s="30" t="n"/>
      <c r="D8" s="36" t="s">
        <v>31</v>
      </c>
      <c r="E8" s="32" t="s">
        <v>32</v>
      </c>
      <c r="F8" s="33" t="n">
        <v>10</v>
      </c>
      <c r="G8" s="33" t="n">
        <v>0.1</v>
      </c>
      <c r="H8" s="33" t="n">
        <v>7.2</v>
      </c>
      <c r="I8" s="33" t="n">
        <v>0.1</v>
      </c>
      <c r="J8" s="33" t="n">
        <v>66.8</v>
      </c>
      <c r="K8" s="34" t="n">
        <v>14</v>
      </c>
      <c r="L8" s="35" t="n">
        <v>10</v>
      </c>
    </row>
    <row ht="15" outlineLevel="0" r="9">
      <c r="A9" s="28" t="n"/>
      <c r="B9" s="29" t="n"/>
      <c r="C9" s="30" t="n"/>
      <c r="D9" s="36" t="s">
        <v>31</v>
      </c>
      <c r="E9" s="32" t="s">
        <v>33</v>
      </c>
      <c r="F9" s="33" t="n">
        <v>15</v>
      </c>
      <c r="G9" s="33" t="n">
        <v>3.4</v>
      </c>
      <c r="H9" s="33" t="n">
        <v>3</v>
      </c>
      <c r="I9" s="33" t="n"/>
      <c r="J9" s="33" t="n">
        <v>41</v>
      </c>
      <c r="K9" s="34" t="n">
        <v>15</v>
      </c>
      <c r="L9" s="33" t="n">
        <v>11.1</v>
      </c>
    </row>
    <row ht="15" outlineLevel="0" r="10">
      <c r="A10" s="28" t="n"/>
      <c r="B10" s="29" t="n"/>
      <c r="C10" s="30" t="n"/>
      <c r="D10" s="36" t="s">
        <v>34</v>
      </c>
      <c r="E10" s="32" t="s">
        <v>35</v>
      </c>
      <c r="F10" s="33" t="n">
        <v>205</v>
      </c>
      <c r="G10" s="33" t="n">
        <v>4.1</v>
      </c>
      <c r="H10" s="33" t="n">
        <v>4.8</v>
      </c>
      <c r="I10" s="33" t="n">
        <v>14</v>
      </c>
      <c r="J10" s="33" t="n">
        <v>117</v>
      </c>
      <c r="K10" s="34" t="s">
        <v>36</v>
      </c>
      <c r="L10" s="33" t="n">
        <v>19.9</v>
      </c>
    </row>
    <row ht="15" outlineLevel="0" r="11">
      <c r="A11" s="28" t="n"/>
      <c r="B11" s="29" t="n"/>
      <c r="C11" s="30" t="n"/>
      <c r="D11" s="36" t="s">
        <v>37</v>
      </c>
      <c r="E11" s="32" t="s">
        <v>38</v>
      </c>
      <c r="F11" s="33" t="n">
        <v>100</v>
      </c>
      <c r="G11" s="33" t="n">
        <v>0.4</v>
      </c>
      <c r="H11" s="33" t="n">
        <v>0.4</v>
      </c>
      <c r="I11" s="33" t="n">
        <v>9.8</v>
      </c>
      <c r="J11" s="33" t="n">
        <v>47</v>
      </c>
      <c r="K11" s="34" t="s">
        <v>39</v>
      </c>
      <c r="L11" s="33" t="n">
        <v>23.74</v>
      </c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  <c r="L13" s="33" t="n"/>
    </row>
    <row ht="15" outlineLevel="0" r="14">
      <c r="A14" s="37" t="n"/>
      <c r="B14" s="38" t="n"/>
      <c r="C14" s="39" t="n"/>
      <c r="D14" s="40" t="s">
        <v>40</v>
      </c>
      <c r="E14" s="41" t="n"/>
      <c r="F14" s="42" t="n">
        <f aca="false" ca="false" dt2D="false" dtr="false" t="normal">SUM(F6:F13)</f>
        <v>580</v>
      </c>
      <c r="G14" s="42" t="n">
        <f aca="false" ca="false" dt2D="false" dtr="false" t="normal">SUM(G6:G13)</f>
        <v>16.9</v>
      </c>
      <c r="H14" s="42" t="n">
        <f aca="false" ca="false" dt2D="false" dtr="false" t="normal">SUM(H6:H13)</f>
        <v>19.61</v>
      </c>
      <c r="I14" s="42" t="n">
        <f aca="false" ca="false" dt2D="false" dtr="false" t="normal">SUM(I6:I13)</f>
        <v>68.52000000000001</v>
      </c>
      <c r="J14" s="42" t="n">
        <f aca="false" ca="false" dt2D="false" dtr="false" t="normal">SUM(J6:J13)</f>
        <v>524.86</v>
      </c>
      <c r="K14" s="43" t="n"/>
      <c r="L14" s="42" t="n">
        <f aca="false" ca="false" dt2D="false" dtr="false" t="normal">SUM(L6:L13)</f>
        <v>90.13</v>
      </c>
    </row>
    <row ht="15" outlineLevel="0" r="15">
      <c r="A15" s="44" t="n">
        <f aca="false" ca="false" dt2D="false" dtr="false" t="normal">A6</f>
        <v>1</v>
      </c>
      <c r="B15" s="45" t="n">
        <f aca="false" ca="false" dt2D="false" dtr="false" t="normal">B6</f>
        <v>1</v>
      </c>
      <c r="C15" s="46" t="s">
        <v>41</v>
      </c>
      <c r="D15" s="36" t="s">
        <v>42</v>
      </c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5" outlineLevel="0" r="16">
      <c r="A16" s="28" t="n"/>
      <c r="B16" s="29" t="n"/>
      <c r="C16" s="30" t="n"/>
      <c r="D16" s="36" t="s">
        <v>43</v>
      </c>
      <c r="E16" s="32" t="n"/>
      <c r="F16" s="33" t="n"/>
      <c r="G16" s="33" t="n"/>
      <c r="H16" s="33" t="n"/>
      <c r="I16" s="33" t="n"/>
      <c r="J16" s="33" t="n"/>
      <c r="K16" s="34" t="n"/>
      <c r="L16" s="33" t="n"/>
    </row>
    <row ht="15" outlineLevel="0" r="17">
      <c r="A17" s="28" t="n"/>
      <c r="B17" s="29" t="n"/>
      <c r="C17" s="30" t="n"/>
      <c r="D17" s="36" t="s">
        <v>44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5" outlineLevel="0" r="18">
      <c r="A18" s="28" t="n"/>
      <c r="B18" s="29" t="n"/>
      <c r="C18" s="30" t="n"/>
      <c r="D18" s="36" t="s">
        <v>45</v>
      </c>
      <c r="E18" s="32" t="n"/>
      <c r="F18" s="33" t="n"/>
      <c r="G18" s="33" t="n"/>
      <c r="H18" s="33" t="n"/>
      <c r="I18" s="33" t="n"/>
      <c r="J18" s="33" t="n"/>
      <c r="K18" s="34" t="n"/>
      <c r="L18" s="33" t="n"/>
    </row>
    <row ht="15" outlineLevel="0" r="19">
      <c r="A19" s="28" t="n"/>
      <c r="B19" s="29" t="n"/>
      <c r="C19" s="30" t="n"/>
      <c r="D19" s="36" t="s">
        <v>46</v>
      </c>
      <c r="E19" s="32" t="n"/>
      <c r="F19" s="33" t="n"/>
      <c r="G19" s="33" t="n"/>
      <c r="H19" s="33" t="n"/>
      <c r="I19" s="33" t="n"/>
      <c r="J19" s="33" t="n"/>
      <c r="K19" s="34" t="n"/>
      <c r="L19" s="33" t="n"/>
    </row>
    <row ht="15" outlineLevel="0" r="20">
      <c r="A20" s="28" t="n"/>
      <c r="B20" s="29" t="n"/>
      <c r="C20" s="30" t="n"/>
      <c r="D20" s="36" t="s">
        <v>47</v>
      </c>
      <c r="E20" s="32" t="n"/>
      <c r="F20" s="33" t="n"/>
      <c r="G20" s="33" t="n"/>
      <c r="H20" s="33" t="n"/>
      <c r="I20" s="33" t="n"/>
      <c r="J20" s="33" t="n"/>
      <c r="K20" s="34" t="n"/>
      <c r="L20" s="33" t="n"/>
    </row>
    <row ht="15" outlineLevel="0" r="21">
      <c r="A21" s="28" t="n"/>
      <c r="B21" s="29" t="n"/>
      <c r="C21" s="30" t="n"/>
      <c r="D21" s="36" t="s">
        <v>48</v>
      </c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28" t="n"/>
      <c r="B23" s="29" t="n"/>
      <c r="C23" s="30" t="n"/>
      <c r="D23" s="31" t="n"/>
      <c r="E23" s="32" t="n"/>
      <c r="F23" s="33" t="n"/>
      <c r="G23" s="33" t="n"/>
      <c r="H23" s="33" t="n"/>
      <c r="I23" s="33" t="n"/>
      <c r="J23" s="33" t="n"/>
      <c r="K23" s="34" t="n"/>
      <c r="L23" s="33" t="n"/>
    </row>
    <row ht="15" outlineLevel="0" r="24">
      <c r="A24" s="37" t="n"/>
      <c r="B24" s="38" t="n"/>
      <c r="C24" s="39" t="n"/>
      <c r="D24" s="40" t="s">
        <v>40</v>
      </c>
      <c r="E24" s="41" t="n"/>
      <c r="F24" s="42" t="n">
        <f aca="false" ca="false" dt2D="false" dtr="false" t="normal">SUM(F15:F23)</f>
        <v>0</v>
      </c>
      <c r="G24" s="42" t="n">
        <f aca="false" ca="false" dt2D="false" dtr="false" t="normal">SUM(G15:G23)</f>
        <v>0</v>
      </c>
      <c r="H24" s="42" t="n">
        <f aca="false" ca="false" dt2D="false" dtr="false" t="normal">SUM(H15:H23)</f>
        <v>0</v>
      </c>
      <c r="I24" s="42" t="n">
        <f aca="false" ca="false" dt2D="false" dtr="false" t="normal">SUM(I15:I23)</f>
        <v>0</v>
      </c>
      <c r="J24" s="42" t="n">
        <f aca="false" ca="false" dt2D="false" dtr="false" t="normal">SUM(J15:J23)</f>
        <v>0</v>
      </c>
      <c r="K24" s="43" t="n"/>
      <c r="L24" s="42" t="n">
        <f aca="false" ca="false" dt2D="false" dtr="false" t="normal">SUM(L15:L23)</f>
        <v>0</v>
      </c>
    </row>
    <row outlineLevel="0" r="25">
      <c r="A25" s="47" t="n">
        <f aca="false" ca="false" dt2D="false" dtr="false" t="normal">A6</f>
        <v>1</v>
      </c>
      <c r="B25" s="48" t="n">
        <f aca="false" ca="false" dt2D="false" dtr="false" t="normal">B6</f>
        <v>1</v>
      </c>
      <c r="C25" s="49" t="s">
        <v>49</v>
      </c>
      <c r="D25" s="50" t="s"/>
      <c r="E25" s="51" t="n"/>
      <c r="F25" s="52" t="n">
        <v>0</v>
      </c>
      <c r="G25" s="52" t="n">
        <v>0</v>
      </c>
      <c r="H25" s="52" t="n">
        <v>0</v>
      </c>
      <c r="I25" s="52" t="n">
        <v>0</v>
      </c>
      <c r="J25" s="52" t="n">
        <v>0</v>
      </c>
      <c r="K25" s="52" t="n"/>
      <c r="L25" s="52" t="n">
        <v>0</v>
      </c>
    </row>
    <row ht="15" outlineLevel="0" r="26">
      <c r="A26" s="53" t="n">
        <v>1</v>
      </c>
      <c r="B26" s="29" t="n">
        <v>2</v>
      </c>
      <c r="C26" s="23" t="s">
        <v>26</v>
      </c>
      <c r="D26" s="24" t="s">
        <v>45</v>
      </c>
      <c r="E26" s="25" t="s">
        <v>50</v>
      </c>
      <c r="F26" s="26" t="n">
        <v>150</v>
      </c>
      <c r="G26" s="26" t="n">
        <v>1.3</v>
      </c>
      <c r="H26" s="26" t="n">
        <v>6</v>
      </c>
      <c r="I26" s="26" t="n">
        <v>28</v>
      </c>
      <c r="J26" s="26" t="n">
        <v>170</v>
      </c>
      <c r="K26" s="27" t="n">
        <v>335</v>
      </c>
      <c r="L26" s="54" t="n">
        <v>24</v>
      </c>
    </row>
    <row ht="15" outlineLevel="0" r="27">
      <c r="A27" s="53" t="n"/>
      <c r="B27" s="29" t="n"/>
      <c r="C27" s="30" t="n"/>
      <c r="D27" s="31" t="s">
        <v>44</v>
      </c>
      <c r="E27" s="32" t="s">
        <v>51</v>
      </c>
      <c r="F27" s="33" t="n">
        <v>100</v>
      </c>
      <c r="G27" s="33" t="n">
        <v>11.2</v>
      </c>
      <c r="H27" s="33" t="n">
        <v>12</v>
      </c>
      <c r="I27" s="33" t="n">
        <v>9</v>
      </c>
      <c r="J27" s="33" t="n">
        <v>188</v>
      </c>
      <c r="K27" s="34" t="n">
        <v>268</v>
      </c>
      <c r="L27" s="33" t="n">
        <v>44.58</v>
      </c>
    </row>
    <row ht="15" outlineLevel="0" r="28">
      <c r="A28" s="53" t="n"/>
      <c r="B28" s="29" t="n"/>
      <c r="C28" s="30" t="n"/>
      <c r="D28" s="36" t="s">
        <v>52</v>
      </c>
      <c r="E28" s="32" t="s">
        <v>53</v>
      </c>
      <c r="F28" s="33" t="n">
        <v>100</v>
      </c>
      <c r="G28" s="33" t="n">
        <v>1.04</v>
      </c>
      <c r="H28" s="33" t="n">
        <v>0.1</v>
      </c>
      <c r="I28" s="33" t="n">
        <v>3.61</v>
      </c>
      <c r="J28" s="33" t="n">
        <v>20.6</v>
      </c>
      <c r="K28" s="34" t="s">
        <v>54</v>
      </c>
      <c r="L28" s="33" t="n">
        <v>30.41</v>
      </c>
    </row>
    <row ht="15" outlineLevel="0" r="29">
      <c r="A29" s="53" t="n"/>
      <c r="B29" s="29" t="n"/>
      <c r="C29" s="30" t="n"/>
      <c r="D29" s="36" t="s">
        <v>29</v>
      </c>
      <c r="E29" s="32" t="s">
        <v>55</v>
      </c>
      <c r="F29" s="33" t="n">
        <v>60</v>
      </c>
      <c r="G29" s="33" t="n">
        <v>3.9</v>
      </c>
      <c r="H29" s="33" t="n">
        <v>0.48</v>
      </c>
      <c r="I29" s="33" t="n">
        <v>25.35</v>
      </c>
      <c r="J29" s="33" t="n">
        <v>120.27</v>
      </c>
      <c r="K29" s="34" t="s">
        <v>56</v>
      </c>
      <c r="L29" s="33" t="n">
        <v>4.74</v>
      </c>
    </row>
    <row ht="15" outlineLevel="0" r="30">
      <c r="A30" s="53" t="n"/>
      <c r="B30" s="29" t="n"/>
      <c r="C30" s="30" t="n"/>
      <c r="D30" s="36" t="s">
        <v>29</v>
      </c>
      <c r="E30" s="32" t="s">
        <v>57</v>
      </c>
      <c r="F30" s="33" t="n">
        <v>30</v>
      </c>
      <c r="G30" s="33" t="n">
        <v>1.93</v>
      </c>
      <c r="H30" s="33" t="n">
        <v>0.25</v>
      </c>
      <c r="I30" s="33" t="n">
        <v>12.34</v>
      </c>
      <c r="J30" s="33" t="n">
        <v>59.35</v>
      </c>
      <c r="K30" s="34" t="s">
        <v>58</v>
      </c>
      <c r="L30" s="33" t="n">
        <v>2.34</v>
      </c>
    </row>
    <row ht="15" outlineLevel="0" r="31">
      <c r="A31" s="53" t="n"/>
      <c r="B31" s="29" t="n"/>
      <c r="C31" s="30" t="n"/>
      <c r="D31" s="36" t="s">
        <v>46</v>
      </c>
      <c r="E31" s="32" t="s">
        <v>59</v>
      </c>
      <c r="F31" s="33" t="n">
        <v>200</v>
      </c>
      <c r="G31" s="33" t="n">
        <v>0.27</v>
      </c>
      <c r="H31" s="33" t="n">
        <v>0.07</v>
      </c>
      <c r="I31" s="33" t="n">
        <v>13.28</v>
      </c>
      <c r="J31" s="33" t="n">
        <v>56.35</v>
      </c>
      <c r="K31" s="34" t="s">
        <v>60</v>
      </c>
      <c r="L31" s="55" t="n">
        <v>35.31</v>
      </c>
    </row>
    <row ht="15" outlineLevel="0" r="32">
      <c r="A32" s="53" t="n"/>
      <c r="B32" s="29" t="n"/>
      <c r="C32" s="30" t="n"/>
      <c r="D32" s="31" t="s">
        <v>37</v>
      </c>
      <c r="E32" s="32" t="s">
        <v>61</v>
      </c>
      <c r="F32" s="33" t="n">
        <v>100</v>
      </c>
      <c r="G32" s="33" t="n">
        <v>1.5</v>
      </c>
      <c r="H32" s="33" t="n">
        <v>0.5</v>
      </c>
      <c r="I32" s="33" t="n">
        <v>21</v>
      </c>
      <c r="J32" s="33" t="n">
        <v>96</v>
      </c>
      <c r="K32" s="34" t="s">
        <v>62</v>
      </c>
      <c r="L32" s="33" t="n">
        <v>40.72</v>
      </c>
    </row>
    <row ht="15" outlineLevel="0" r="33">
      <c r="A33" s="53" t="n"/>
      <c r="B33" s="29" t="n"/>
      <c r="C33" s="30" t="n"/>
      <c r="D33" s="31" t="n"/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6" t="n"/>
      <c r="B34" s="38" t="n"/>
      <c r="C34" s="39" t="n"/>
      <c r="D34" s="40" t="s">
        <v>40</v>
      </c>
      <c r="E34" s="41" t="n"/>
      <c r="F34" s="42" t="n">
        <f aca="false" ca="false" dt2D="false" dtr="false" t="normal">SUM(F26:F33)</f>
        <v>740</v>
      </c>
      <c r="G34" s="42" t="n">
        <f aca="false" ca="false" dt2D="false" dtr="false" t="normal">SUM(G26:G33)</f>
        <v>21.139999999999997</v>
      </c>
      <c r="H34" s="42" t="n">
        <f aca="false" ca="false" dt2D="false" dtr="false" t="normal">SUM(H26:H33)</f>
        <v>19.400000000000002</v>
      </c>
      <c r="I34" s="42" t="n">
        <f aca="false" ca="false" dt2D="false" dtr="false" t="normal">SUM(I26:I33)</f>
        <v>112.58000000000001</v>
      </c>
      <c r="J34" s="42" t="n">
        <f aca="false" ca="false" dt2D="false" dtr="false" t="normal">SUM(J26:J33)</f>
        <v>710.57</v>
      </c>
      <c r="K34" s="43" t="n"/>
      <c r="L34" s="42" t="n">
        <f aca="false" ca="false" dt2D="false" dtr="false" t="normal">SUM(L26:L33)</f>
        <v>182.1</v>
      </c>
    </row>
    <row ht="15" outlineLevel="0" r="35">
      <c r="A35" s="45" t="n">
        <f aca="false" ca="false" dt2D="false" dtr="false" t="normal">A26</f>
        <v>1</v>
      </c>
      <c r="B35" s="45" t="n">
        <v>2</v>
      </c>
      <c r="C35" s="46" t="s">
        <v>41</v>
      </c>
      <c r="D35" s="36" t="s">
        <v>42</v>
      </c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5" outlineLevel="0" r="36">
      <c r="A36" s="53" t="n"/>
      <c r="B36" s="29" t="n"/>
      <c r="C36" s="30" t="n"/>
      <c r="D36" s="36" t="s">
        <v>43</v>
      </c>
      <c r="E36" s="32" t="n"/>
      <c r="F36" s="33" t="n"/>
      <c r="G36" s="33" t="n"/>
      <c r="H36" s="33" t="n"/>
      <c r="I36" s="33" t="n"/>
      <c r="J36" s="33" t="n"/>
      <c r="K36" s="34" t="n"/>
      <c r="L36" s="33" t="n"/>
    </row>
    <row ht="15" outlineLevel="0" r="37">
      <c r="A37" s="53" t="n"/>
      <c r="B37" s="29" t="n"/>
      <c r="C37" s="30" t="n"/>
      <c r="D37" s="36" t="s">
        <v>44</v>
      </c>
      <c r="E37" s="32" t="n"/>
      <c r="F37" s="33" t="n"/>
      <c r="G37" s="33" t="n"/>
      <c r="H37" s="33" t="n"/>
      <c r="I37" s="33" t="n"/>
      <c r="J37" s="33" t="n"/>
      <c r="K37" s="34" t="n"/>
      <c r="L37" s="33" t="n"/>
    </row>
    <row ht="15" outlineLevel="0" r="38">
      <c r="A38" s="53" t="n"/>
      <c r="B38" s="29" t="n"/>
      <c r="C38" s="30" t="n"/>
      <c r="D38" s="36" t="s">
        <v>45</v>
      </c>
      <c r="E38" s="32" t="n"/>
      <c r="F38" s="33" t="n"/>
      <c r="G38" s="33" t="n"/>
      <c r="H38" s="33" t="n"/>
      <c r="I38" s="33" t="n"/>
      <c r="J38" s="33" t="n"/>
      <c r="K38" s="34" t="n"/>
      <c r="L38" s="33" t="n"/>
    </row>
    <row ht="15" outlineLevel="0" r="39">
      <c r="A39" s="53" t="n"/>
      <c r="B39" s="29" t="n"/>
      <c r="C39" s="30" t="n"/>
      <c r="D39" s="36" t="s">
        <v>46</v>
      </c>
      <c r="E39" s="32" t="n"/>
      <c r="F39" s="33" t="n"/>
      <c r="G39" s="33" t="n"/>
      <c r="H39" s="33" t="n"/>
      <c r="I39" s="33" t="n"/>
      <c r="J39" s="33" t="n"/>
      <c r="K39" s="34" t="n"/>
      <c r="L39" s="33" t="n"/>
    </row>
    <row ht="15" outlineLevel="0" r="40">
      <c r="A40" s="53" t="n"/>
      <c r="B40" s="29" t="n"/>
      <c r="C40" s="30" t="n"/>
      <c r="D40" s="36" t="s">
        <v>47</v>
      </c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53" t="n"/>
      <c r="B41" s="29" t="n"/>
      <c r="C41" s="30" t="n"/>
      <c r="D41" s="36" t="s">
        <v>48</v>
      </c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29" t="n"/>
      <c r="C42" s="30" t="n"/>
      <c r="D42" s="31" t="n"/>
      <c r="E42" s="32" t="n"/>
      <c r="F42" s="33" t="n"/>
      <c r="G42" s="33" t="n"/>
      <c r="H42" s="33" t="n"/>
      <c r="I42" s="33" t="n"/>
      <c r="J42" s="33" t="n"/>
      <c r="K42" s="34" t="n"/>
      <c r="L42" s="33" t="n"/>
    </row>
    <row ht="15" outlineLevel="0" r="43">
      <c r="A43" s="53" t="n"/>
      <c r="B43" s="29" t="n"/>
      <c r="C43" s="30" t="n"/>
      <c r="D43" s="31" t="n"/>
      <c r="E43" s="32" t="n"/>
      <c r="F43" s="33" t="n"/>
      <c r="G43" s="33" t="n"/>
      <c r="H43" s="33" t="n"/>
      <c r="I43" s="33" t="n"/>
      <c r="J43" s="33" t="n"/>
      <c r="K43" s="34" t="n"/>
      <c r="L43" s="33" t="n"/>
    </row>
    <row ht="15" outlineLevel="0" r="44">
      <c r="A44" s="56" t="n"/>
      <c r="B44" s="38" t="n"/>
      <c r="C44" s="39" t="n"/>
      <c r="D44" s="40" t="s">
        <v>40</v>
      </c>
      <c r="E44" s="41" t="n"/>
      <c r="F44" s="42" t="n">
        <f aca="false" ca="false" dt2D="false" dtr="false" t="normal">SUM(F35:F43)</f>
        <v>0</v>
      </c>
      <c r="G44" s="42" t="n">
        <f aca="false" ca="false" dt2D="false" dtr="false" t="normal">SUM(G35:G43)</f>
        <v>0</v>
      </c>
      <c r="H44" s="42" t="n">
        <f aca="false" ca="false" dt2D="false" dtr="false" t="normal">SUM(H35:H43)</f>
        <v>0</v>
      </c>
      <c r="I44" s="42" t="n">
        <f aca="false" ca="false" dt2D="false" dtr="false" t="normal">SUM(I35:I43)</f>
        <v>0</v>
      </c>
      <c r="J44" s="42" t="n">
        <f aca="false" ca="false" dt2D="false" dtr="false" t="normal">SUM(J35:J43)</f>
        <v>0</v>
      </c>
      <c r="K44" s="43" t="n"/>
      <c r="L44" s="42" t="n">
        <f aca="false" ca="false" dt2D="false" dtr="false" t="normal">SUM(L35:L43)</f>
        <v>0</v>
      </c>
    </row>
    <row customHeight="true" ht="15.75" outlineLevel="0" r="45">
      <c r="A45" s="57" t="n">
        <f aca="false" ca="false" dt2D="false" dtr="false" t="normal">A26</f>
        <v>1</v>
      </c>
      <c r="B45" s="57" t="n">
        <f aca="false" ca="false" dt2D="false" dtr="false" t="normal">B26</f>
        <v>2</v>
      </c>
      <c r="C45" s="49" t="s">
        <v>49</v>
      </c>
      <c r="D45" s="50" t="s"/>
      <c r="E45" s="51" t="n"/>
      <c r="F45" s="52" t="n">
        <v>0</v>
      </c>
      <c r="G45" s="52" t="n">
        <v>0</v>
      </c>
      <c r="H45" s="52" t="n">
        <v>0</v>
      </c>
      <c r="I45" s="52" t="n">
        <v>0</v>
      </c>
      <c r="J45" s="52" t="n">
        <v>0</v>
      </c>
      <c r="K45" s="52" t="n"/>
      <c r="L45" s="52" t="n">
        <v>0</v>
      </c>
    </row>
    <row ht="15" outlineLevel="0" r="46">
      <c r="A46" s="21" t="n">
        <v>1</v>
      </c>
      <c r="B46" s="22" t="n">
        <v>3</v>
      </c>
      <c r="C46" s="23" t="s">
        <v>26</v>
      </c>
      <c r="D46" s="24" t="s">
        <v>27</v>
      </c>
      <c r="E46" s="25" t="s">
        <v>63</v>
      </c>
      <c r="F46" s="26" t="n">
        <v>220</v>
      </c>
      <c r="G46" s="26" t="n">
        <v>13</v>
      </c>
      <c r="H46" s="26" t="n">
        <v>11</v>
      </c>
      <c r="I46" s="26" t="n">
        <v>33</v>
      </c>
      <c r="J46" s="26" t="n">
        <v>283</v>
      </c>
      <c r="K46" s="27" t="n">
        <v>224</v>
      </c>
      <c r="L46" s="58" t="n">
        <v>100.07</v>
      </c>
    </row>
    <row ht="15" outlineLevel="0" r="47">
      <c r="A47" s="28" t="n"/>
      <c r="B47" s="29" t="n"/>
      <c r="C47" s="30" t="n"/>
      <c r="D47" s="31" t="s">
        <v>64</v>
      </c>
      <c r="E47" s="32" t="s">
        <v>65</v>
      </c>
      <c r="F47" s="33" t="n">
        <v>30</v>
      </c>
      <c r="G47" s="33" t="n">
        <v>1</v>
      </c>
      <c r="H47" s="33" t="n">
        <v>2</v>
      </c>
      <c r="I47" s="33" t="n">
        <v>23</v>
      </c>
      <c r="J47" s="33" t="n">
        <v>114</v>
      </c>
      <c r="K47" s="34" t="s">
        <v>66</v>
      </c>
      <c r="L47" s="55" t="n">
        <v>7.3</v>
      </c>
    </row>
    <row ht="15" outlineLevel="0" r="48">
      <c r="A48" s="28" t="n"/>
      <c r="B48" s="29" t="n"/>
      <c r="C48" s="30" t="n"/>
      <c r="D48" s="36" t="s">
        <v>34</v>
      </c>
      <c r="E48" s="32" t="s">
        <v>67</v>
      </c>
      <c r="F48" s="33" t="n">
        <v>205</v>
      </c>
      <c r="G48" s="33" t="n">
        <v>4.7</v>
      </c>
      <c r="H48" s="33" t="n">
        <v>5</v>
      </c>
      <c r="I48" s="33" t="n">
        <v>14</v>
      </c>
      <c r="J48" s="33" t="n">
        <v>123.5</v>
      </c>
      <c r="K48" s="34" t="s">
        <v>68</v>
      </c>
      <c r="L48" s="55" t="n">
        <v>20.27</v>
      </c>
    </row>
    <row ht="15" outlineLevel="0" r="49">
      <c r="A49" s="28" t="n"/>
      <c r="B49" s="29" t="n"/>
      <c r="C49" s="30" t="n"/>
      <c r="D49" s="36" t="s">
        <v>69</v>
      </c>
      <c r="E49" s="32" t="s">
        <v>70</v>
      </c>
      <c r="F49" s="33" t="n">
        <v>100</v>
      </c>
      <c r="G49" s="33" t="n">
        <v>0.4</v>
      </c>
      <c r="H49" s="33" t="n">
        <v>0.3</v>
      </c>
      <c r="I49" s="33" t="n">
        <v>10.3</v>
      </c>
      <c r="J49" s="33" t="n">
        <v>47</v>
      </c>
      <c r="K49" s="34" t="s">
        <v>71</v>
      </c>
      <c r="L49" s="33" t="n">
        <v>35.87</v>
      </c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28" t="n"/>
      <c r="B51" s="29" t="n"/>
      <c r="C51" s="30" t="n"/>
      <c r="D51" s="31" t="n"/>
      <c r="E51" s="32" t="n"/>
      <c r="F51" s="33" t="n"/>
      <c r="G51" s="33" t="n"/>
      <c r="H51" s="33" t="n"/>
      <c r="I51" s="33" t="n"/>
      <c r="J51" s="33" t="n"/>
      <c r="K51" s="34" t="n"/>
      <c r="L51" s="33" t="n"/>
    </row>
    <row ht="15" outlineLevel="0" r="52">
      <c r="A52" s="37" t="n"/>
      <c r="B52" s="38" t="n"/>
      <c r="C52" s="39" t="n"/>
      <c r="D52" s="40" t="s">
        <v>40</v>
      </c>
      <c r="E52" s="41" t="n"/>
      <c r="F52" s="42" t="n">
        <f aca="false" ca="false" dt2D="false" dtr="false" t="normal">SUM(F46:F51)</f>
        <v>555</v>
      </c>
      <c r="G52" s="42" t="n">
        <f aca="false" ca="false" dt2D="false" dtr="false" t="normal">SUM(G46:G51)</f>
        <v>19.099999999999998</v>
      </c>
      <c r="H52" s="42" t="n">
        <f aca="false" ca="false" dt2D="false" dtr="false" t="normal">SUM(H46:H51)</f>
        <v>18.3</v>
      </c>
      <c r="I52" s="42" t="n">
        <f aca="false" ca="false" dt2D="false" dtr="false" t="normal">SUM(I46:I51)</f>
        <v>80.3</v>
      </c>
      <c r="J52" s="42" t="n">
        <f aca="false" ca="false" dt2D="false" dtr="false" t="normal">SUM(J46:J51)</f>
        <v>567.5</v>
      </c>
      <c r="K52" s="43" t="n"/>
      <c r="L52" s="42" t="n">
        <f aca="false" ca="false" dt2D="false" dtr="false" t="normal">SUM(L46:L51)</f>
        <v>163.51</v>
      </c>
    </row>
    <row ht="15" outlineLevel="0" r="53">
      <c r="A53" s="44" t="n">
        <f aca="false" ca="false" dt2D="false" dtr="false" t="normal">A46</f>
        <v>1</v>
      </c>
      <c r="B53" s="45" t="n">
        <v>3</v>
      </c>
      <c r="C53" s="46" t="s">
        <v>41</v>
      </c>
      <c r="D53" s="36" t="s">
        <v>42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5" outlineLevel="0" r="54">
      <c r="A54" s="28" t="n"/>
      <c r="B54" s="29" t="n"/>
      <c r="C54" s="30" t="n"/>
      <c r="D54" s="36" t="s">
        <v>43</v>
      </c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5" outlineLevel="0" r="55">
      <c r="A55" s="28" t="n"/>
      <c r="B55" s="29" t="n"/>
      <c r="C55" s="30" t="n"/>
      <c r="D55" s="36" t="s">
        <v>44</v>
      </c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28" t="n"/>
      <c r="B56" s="29" t="n"/>
      <c r="C56" s="30" t="n"/>
      <c r="D56" s="36" t="s">
        <v>45</v>
      </c>
      <c r="E56" s="32" t="n"/>
      <c r="F56" s="33" t="n"/>
      <c r="G56" s="33" t="n"/>
      <c r="H56" s="33" t="n"/>
      <c r="I56" s="33" t="n"/>
      <c r="J56" s="33" t="n"/>
      <c r="K56" s="34" t="n"/>
      <c r="L56" s="33" t="n"/>
    </row>
    <row ht="15" outlineLevel="0" r="57">
      <c r="A57" s="28" t="n"/>
      <c r="B57" s="29" t="n"/>
      <c r="C57" s="30" t="n"/>
      <c r="D57" s="36" t="s">
        <v>46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5" outlineLevel="0" r="58">
      <c r="A58" s="28" t="n"/>
      <c r="B58" s="29" t="n"/>
      <c r="C58" s="30" t="n"/>
      <c r="D58" s="36" t="s">
        <v>47</v>
      </c>
      <c r="E58" s="32" t="n"/>
      <c r="F58" s="33" t="n"/>
      <c r="G58" s="33" t="n"/>
      <c r="H58" s="33" t="n"/>
      <c r="I58" s="33" t="n"/>
      <c r="J58" s="33" t="n"/>
      <c r="K58" s="34" t="n"/>
      <c r="L58" s="33" t="n"/>
    </row>
    <row ht="15" outlineLevel="0" r="59">
      <c r="A59" s="28" t="n"/>
      <c r="B59" s="29" t="n"/>
      <c r="C59" s="30" t="n"/>
      <c r="D59" s="36" t="s">
        <v>48</v>
      </c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28" t="n"/>
      <c r="B61" s="29" t="n"/>
      <c r="C61" s="30" t="n"/>
      <c r="D61" s="31" t="n"/>
      <c r="E61" s="32" t="n"/>
      <c r="F61" s="33" t="n"/>
      <c r="G61" s="33" t="n"/>
      <c r="H61" s="33" t="n"/>
      <c r="I61" s="33" t="n"/>
      <c r="J61" s="33" t="n"/>
      <c r="K61" s="34" t="n"/>
      <c r="L61" s="33" t="n"/>
    </row>
    <row ht="15" outlineLevel="0" r="62">
      <c r="A62" s="37" t="n"/>
      <c r="B62" s="38" t="n"/>
      <c r="C62" s="39" t="n"/>
      <c r="D62" s="40" t="s">
        <v>40</v>
      </c>
      <c r="E62" s="41" t="n"/>
      <c r="F62" s="42" t="n">
        <f aca="false" ca="false" dt2D="false" dtr="false" t="normal">SUM(F53:F61)</f>
        <v>0</v>
      </c>
      <c r="G62" s="42" t="n">
        <f aca="false" ca="false" dt2D="false" dtr="false" t="normal">SUM(G53:G61)</f>
        <v>0</v>
      </c>
      <c r="H62" s="42" t="n">
        <f aca="false" ca="false" dt2D="false" dtr="false" t="normal">SUM(H53:H61)</f>
        <v>0</v>
      </c>
      <c r="I62" s="42" t="n">
        <f aca="false" ca="false" dt2D="false" dtr="false" t="normal">SUM(I53:I61)</f>
        <v>0</v>
      </c>
      <c r="J62" s="42" t="n">
        <f aca="false" ca="false" dt2D="false" dtr="false" t="normal">SUM(J53:J61)</f>
        <v>0</v>
      </c>
      <c r="K62" s="43" t="n"/>
      <c r="L62" s="42" t="n">
        <f aca="false" ca="false" dt2D="false" dtr="false" t="normal">SUM(L53:L61)</f>
        <v>0</v>
      </c>
    </row>
    <row customHeight="true" ht="15.75" outlineLevel="0" r="63">
      <c r="A63" s="47" t="n">
        <f aca="false" ca="false" dt2D="false" dtr="false" t="normal">A46</f>
        <v>1</v>
      </c>
      <c r="B63" s="48" t="n">
        <f aca="false" ca="false" dt2D="false" dtr="false" t="normal">B46</f>
        <v>3</v>
      </c>
      <c r="C63" s="49" t="s">
        <v>49</v>
      </c>
      <c r="D63" s="50" t="s"/>
      <c r="E63" s="51" t="n"/>
      <c r="F63" s="52" t="n">
        <v>0</v>
      </c>
      <c r="G63" s="52" t="n">
        <v>0</v>
      </c>
      <c r="H63" s="52" t="n">
        <v>0</v>
      </c>
      <c r="I63" s="52" t="n">
        <v>0</v>
      </c>
      <c r="J63" s="52" t="n">
        <v>0</v>
      </c>
      <c r="K63" s="52" t="n"/>
      <c r="L63" s="52" t="n">
        <v>0</v>
      </c>
    </row>
    <row ht="15" outlineLevel="0" r="64">
      <c r="A64" s="21" t="n">
        <v>1</v>
      </c>
      <c r="B64" s="22" t="n">
        <v>4</v>
      </c>
      <c r="C64" s="23" t="s">
        <v>26</v>
      </c>
      <c r="D64" s="24" t="s">
        <v>45</v>
      </c>
      <c r="E64" s="25" t="s">
        <v>72</v>
      </c>
      <c r="F64" s="26" t="n">
        <v>150</v>
      </c>
      <c r="G64" s="26" t="n">
        <v>3</v>
      </c>
      <c r="H64" s="26" t="n">
        <v>5.3</v>
      </c>
      <c r="I64" s="26" t="n">
        <v>27</v>
      </c>
      <c r="J64" s="26" t="n">
        <v>169.5</v>
      </c>
      <c r="K64" s="27" t="s">
        <v>73</v>
      </c>
      <c r="L64" s="26" t="n">
        <v>11.81</v>
      </c>
    </row>
    <row ht="15" outlineLevel="0" r="65">
      <c r="A65" s="28" t="n"/>
      <c r="B65" s="29" t="n"/>
      <c r="C65" s="30" t="n"/>
      <c r="D65" s="31" t="s">
        <v>44</v>
      </c>
      <c r="E65" s="32" t="s">
        <v>74</v>
      </c>
      <c r="F65" s="33" t="n">
        <v>100</v>
      </c>
      <c r="G65" s="33" t="n">
        <v>11.2</v>
      </c>
      <c r="H65" s="33" t="n">
        <v>12.6</v>
      </c>
      <c r="I65" s="33" t="n">
        <v>14</v>
      </c>
      <c r="J65" s="33" t="n">
        <v>218</v>
      </c>
      <c r="K65" s="34" t="n">
        <v>287</v>
      </c>
      <c r="L65" s="55" t="n">
        <v>44.03</v>
      </c>
    </row>
    <row ht="15" outlineLevel="0" r="66">
      <c r="A66" s="53" t="n"/>
      <c r="B66" s="29" t="n"/>
      <c r="C66" s="30" t="n"/>
      <c r="D66" s="36" t="s">
        <v>52</v>
      </c>
      <c r="E66" s="32" t="s">
        <v>53</v>
      </c>
      <c r="F66" s="33" t="n">
        <v>100</v>
      </c>
      <c r="G66" s="33" t="n">
        <v>1.04</v>
      </c>
      <c r="H66" s="33" t="n">
        <v>0.1</v>
      </c>
      <c r="I66" s="33" t="n">
        <v>3.61</v>
      </c>
      <c r="J66" s="33" t="n">
        <v>20.6</v>
      </c>
      <c r="K66" s="34" t="s">
        <v>54</v>
      </c>
      <c r="L66" s="33" t="n">
        <v>30.41</v>
      </c>
    </row>
    <row ht="15" outlineLevel="0" r="67">
      <c r="A67" s="53" t="n"/>
      <c r="B67" s="29" t="n"/>
      <c r="C67" s="30" t="n"/>
      <c r="D67" s="36" t="s">
        <v>29</v>
      </c>
      <c r="E67" s="32" t="s">
        <v>55</v>
      </c>
      <c r="F67" s="33" t="n">
        <v>60</v>
      </c>
      <c r="G67" s="33" t="n">
        <v>3.9</v>
      </c>
      <c r="H67" s="33" t="n">
        <v>0.48</v>
      </c>
      <c r="I67" s="33" t="n">
        <v>25.35</v>
      </c>
      <c r="J67" s="33" t="n">
        <v>120.27</v>
      </c>
      <c r="K67" s="34" t="s">
        <v>56</v>
      </c>
      <c r="L67" s="33" t="n">
        <v>4.74</v>
      </c>
    </row>
    <row ht="15" outlineLevel="0" r="68">
      <c r="A68" s="53" t="n"/>
      <c r="B68" s="29" t="n"/>
      <c r="C68" s="30" t="n"/>
      <c r="D68" s="36" t="s">
        <v>29</v>
      </c>
      <c r="E68" s="32" t="s">
        <v>57</v>
      </c>
      <c r="F68" s="33" t="n">
        <v>30</v>
      </c>
      <c r="G68" s="33" t="n">
        <v>1.93</v>
      </c>
      <c r="H68" s="33" t="n">
        <v>0.25</v>
      </c>
      <c r="I68" s="33" t="n">
        <v>12.34</v>
      </c>
      <c r="J68" s="33" t="n">
        <v>59.35</v>
      </c>
      <c r="K68" s="34" t="s">
        <v>58</v>
      </c>
      <c r="L68" s="33" t="n">
        <v>2.34</v>
      </c>
    </row>
    <row ht="15" outlineLevel="0" r="69">
      <c r="A69" s="28" t="n"/>
      <c r="B69" s="29" t="n"/>
      <c r="C69" s="30" t="n"/>
      <c r="D69" s="31" t="s">
        <v>46</v>
      </c>
      <c r="E69" s="32" t="s">
        <v>75</v>
      </c>
      <c r="F69" s="33" t="n">
        <v>200</v>
      </c>
      <c r="G69" s="33" t="n">
        <v>0.66</v>
      </c>
      <c r="H69" s="33" t="n">
        <v>0.27</v>
      </c>
      <c r="I69" s="33" t="n">
        <v>19.05</v>
      </c>
      <c r="J69" s="33" t="n">
        <v>93.8</v>
      </c>
      <c r="K69" s="34" t="s">
        <v>76</v>
      </c>
      <c r="L69" s="33" t="n">
        <v>10.19</v>
      </c>
    </row>
    <row ht="15" outlineLevel="0" r="70">
      <c r="A70" s="28" t="n"/>
      <c r="B70" s="29" t="n"/>
      <c r="C70" s="30" t="n"/>
      <c r="D70" s="36" t="s">
        <v>37</v>
      </c>
      <c r="E70" s="32" t="s">
        <v>77</v>
      </c>
      <c r="F70" s="33" t="n">
        <v>100</v>
      </c>
      <c r="G70" s="33" t="n">
        <v>0.9</v>
      </c>
      <c r="H70" s="33" t="n">
        <v>0.2</v>
      </c>
      <c r="I70" s="33" t="n">
        <v>8.1</v>
      </c>
      <c r="J70" s="33" t="n">
        <v>43</v>
      </c>
      <c r="K70" s="34" t="s">
        <v>78</v>
      </c>
      <c r="L70" s="33" t="n">
        <v>42.51</v>
      </c>
    </row>
    <row ht="15" outlineLevel="0" r="71">
      <c r="A71" s="28" t="n"/>
      <c r="B71" s="29" t="n"/>
      <c r="C71" s="30" t="n"/>
      <c r="D71" s="31" t="n"/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37" t="n"/>
      <c r="B72" s="38" t="n"/>
      <c r="C72" s="39" t="n"/>
      <c r="D72" s="40" t="s">
        <v>40</v>
      </c>
      <c r="E72" s="41" t="n"/>
      <c r="F72" s="42" t="n">
        <v>740</v>
      </c>
      <c r="G72" s="42" t="n">
        <v>22.63</v>
      </c>
      <c r="H72" s="42" t="n">
        <v>19.2</v>
      </c>
      <c r="I72" s="42" t="n">
        <v>109.45</v>
      </c>
      <c r="J72" s="42" t="n">
        <v>724.52</v>
      </c>
      <c r="K72" s="43" t="n"/>
      <c r="L72" s="42" t="n">
        <v>146.03</v>
      </c>
    </row>
    <row ht="15" outlineLevel="0" r="73">
      <c r="A73" s="44" t="n">
        <f aca="false" ca="false" dt2D="false" dtr="false" t="normal">A64</f>
        <v>1</v>
      </c>
      <c r="B73" s="45" t="n">
        <v>4</v>
      </c>
      <c r="C73" s="46" t="s">
        <v>41</v>
      </c>
      <c r="D73" s="36" t="s">
        <v>42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5" outlineLevel="0" r="74">
      <c r="A74" s="28" t="n"/>
      <c r="B74" s="29" t="n"/>
      <c r="C74" s="30" t="n"/>
      <c r="D74" s="36" t="s">
        <v>43</v>
      </c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6" t="s">
        <v>44</v>
      </c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5" outlineLevel="0" r="76">
      <c r="A76" s="28" t="n"/>
      <c r="B76" s="29" t="n"/>
      <c r="C76" s="30" t="n"/>
      <c r="D76" s="36" t="s">
        <v>45</v>
      </c>
      <c r="E76" s="32" t="n"/>
      <c r="F76" s="33" t="n"/>
      <c r="G76" s="33" t="n"/>
      <c r="H76" s="33" t="n"/>
      <c r="I76" s="33" t="n"/>
      <c r="J76" s="33" t="n"/>
      <c r="K76" s="34" t="n"/>
      <c r="L76" s="33" t="n"/>
    </row>
    <row ht="15" outlineLevel="0" r="77">
      <c r="A77" s="28" t="n"/>
      <c r="B77" s="29" t="n"/>
      <c r="C77" s="30" t="n"/>
      <c r="D77" s="36" t="s">
        <v>46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6" t="s">
        <v>47</v>
      </c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6" t="s">
        <v>48</v>
      </c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28" t="n"/>
      <c r="B80" s="29" t="n"/>
      <c r="C80" s="30" t="n"/>
      <c r="D80" s="31" t="n"/>
      <c r="E80" s="32" t="n"/>
      <c r="F80" s="33" t="n"/>
      <c r="G80" s="33" t="n"/>
      <c r="H80" s="33" t="n"/>
      <c r="I80" s="33" t="n"/>
      <c r="J80" s="33" t="n"/>
      <c r="K80" s="34" t="n"/>
      <c r="L80" s="33" t="n"/>
    </row>
    <row ht="15" outlineLevel="0" r="81">
      <c r="A81" s="28" t="n"/>
      <c r="B81" s="29" t="n"/>
      <c r="C81" s="30" t="n"/>
      <c r="D81" s="31" t="n"/>
      <c r="E81" s="32" t="n"/>
      <c r="F81" s="33" t="n"/>
      <c r="G81" s="33" t="n"/>
      <c r="H81" s="33" t="n"/>
      <c r="I81" s="33" t="n"/>
      <c r="J81" s="33" t="n"/>
      <c r="K81" s="34" t="n"/>
      <c r="L81" s="33" t="n"/>
    </row>
    <row ht="15" outlineLevel="0" r="82">
      <c r="A82" s="37" t="n"/>
      <c r="B82" s="38" t="n"/>
      <c r="C82" s="39" t="n"/>
      <c r="D82" s="40" t="s">
        <v>40</v>
      </c>
      <c r="E82" s="41" t="n"/>
      <c r="F82" s="42" t="n">
        <f aca="false" ca="false" dt2D="false" dtr="false" t="normal">SUM(F73:F81)</f>
        <v>0</v>
      </c>
      <c r="G82" s="42" t="n">
        <f aca="false" ca="false" dt2D="false" dtr="false" t="normal">SUM(G73:G81)</f>
        <v>0</v>
      </c>
      <c r="H82" s="42" t="n">
        <f aca="false" ca="false" dt2D="false" dtr="false" t="normal">SUM(H73:H81)</f>
        <v>0</v>
      </c>
      <c r="I82" s="42" t="n">
        <f aca="false" ca="false" dt2D="false" dtr="false" t="normal">SUM(I73:I81)</f>
        <v>0</v>
      </c>
      <c r="J82" s="42" t="n">
        <f aca="false" ca="false" dt2D="false" dtr="false" t="normal">SUM(J73:J81)</f>
        <v>0</v>
      </c>
      <c r="K82" s="43" t="n"/>
      <c r="L82" s="42" t="n">
        <f aca="false" ca="false" dt2D="false" dtr="false" t="normal">SUM(L73:L81)</f>
        <v>0</v>
      </c>
    </row>
    <row customHeight="true" ht="15.75" outlineLevel="0" r="83">
      <c r="A83" s="47" t="n">
        <f aca="false" ca="false" dt2D="false" dtr="false" t="normal">A64</f>
        <v>1</v>
      </c>
      <c r="B83" s="48" t="n">
        <f aca="false" ca="false" dt2D="false" dtr="false" t="normal">B64</f>
        <v>4</v>
      </c>
      <c r="C83" s="49" t="s">
        <v>49</v>
      </c>
      <c r="D83" s="50" t="s"/>
      <c r="E83" s="51" t="n"/>
      <c r="F83" s="52" t="n">
        <v>0</v>
      </c>
      <c r="G83" s="52" t="n">
        <v>0</v>
      </c>
      <c r="H83" s="52" t="n">
        <v>0</v>
      </c>
      <c r="I83" s="52" t="n">
        <v>0</v>
      </c>
      <c r="J83" s="52" t="n">
        <v>0</v>
      </c>
      <c r="K83" s="52" t="n"/>
      <c r="L83" s="52" t="n">
        <v>0</v>
      </c>
    </row>
    <row ht="15" outlineLevel="0" r="84">
      <c r="A84" s="21" t="n">
        <v>1</v>
      </c>
      <c r="B84" s="22" t="n">
        <v>5</v>
      </c>
      <c r="C84" s="23" t="s">
        <v>26</v>
      </c>
      <c r="D84" s="24" t="s">
        <v>27</v>
      </c>
      <c r="E84" s="25" t="s">
        <v>79</v>
      </c>
      <c r="F84" s="26" t="n">
        <v>200</v>
      </c>
      <c r="G84" s="26" t="n">
        <v>15</v>
      </c>
      <c r="H84" s="26" t="n">
        <v>18.5</v>
      </c>
      <c r="I84" s="26" t="n">
        <v>33</v>
      </c>
      <c r="J84" s="26" t="n">
        <v>363</v>
      </c>
      <c r="K84" s="27" t="n">
        <v>265</v>
      </c>
      <c r="L84" s="26" t="n">
        <v>38.89</v>
      </c>
    </row>
    <row ht="15" outlineLevel="0" r="85">
      <c r="A85" s="28" t="n"/>
      <c r="B85" s="29" t="n"/>
      <c r="C85" s="30" t="n"/>
      <c r="D85" s="31" t="s">
        <v>52</v>
      </c>
      <c r="E85" s="32" t="s">
        <v>80</v>
      </c>
      <c r="F85" s="33" t="n">
        <v>60</v>
      </c>
      <c r="G85" s="33" t="n">
        <v>0.6</v>
      </c>
      <c r="H85" s="33" t="n">
        <v>0.12</v>
      </c>
      <c r="I85" s="33" t="n">
        <v>7.3</v>
      </c>
      <c r="J85" s="33" t="n">
        <v>32.9</v>
      </c>
      <c r="K85" s="34" t="n">
        <v>71</v>
      </c>
      <c r="L85" s="33" t="n">
        <v>14.55</v>
      </c>
    </row>
    <row ht="15" outlineLevel="0" r="86">
      <c r="A86" s="53" t="n"/>
      <c r="B86" s="29" t="n"/>
      <c r="C86" s="30" t="n"/>
      <c r="D86" s="36" t="s">
        <v>29</v>
      </c>
      <c r="E86" s="32" t="s">
        <v>55</v>
      </c>
      <c r="F86" s="33" t="n">
        <v>60</v>
      </c>
      <c r="G86" s="33" t="n">
        <v>3.9</v>
      </c>
      <c r="H86" s="33" t="n">
        <v>0.48</v>
      </c>
      <c r="I86" s="33" t="n">
        <v>25.35</v>
      </c>
      <c r="J86" s="33" t="n">
        <v>120.27</v>
      </c>
      <c r="K86" s="34" t="s">
        <v>56</v>
      </c>
      <c r="L86" s="33" t="n">
        <v>4.74</v>
      </c>
    </row>
    <row ht="15" outlineLevel="0" r="87">
      <c r="A87" s="53" t="n"/>
      <c r="B87" s="29" t="n"/>
      <c r="C87" s="30" t="n"/>
      <c r="D87" s="36" t="s">
        <v>29</v>
      </c>
      <c r="E87" s="32" t="s">
        <v>57</v>
      </c>
      <c r="F87" s="33" t="n">
        <v>30</v>
      </c>
      <c r="G87" s="33" t="n">
        <v>1.93</v>
      </c>
      <c r="H87" s="33" t="n">
        <v>0.25</v>
      </c>
      <c r="I87" s="33" t="n">
        <v>12.34</v>
      </c>
      <c r="J87" s="33" t="n">
        <v>59.35</v>
      </c>
      <c r="K87" s="34" t="s">
        <v>58</v>
      </c>
      <c r="L87" s="33" t="n">
        <v>2.34</v>
      </c>
    </row>
    <row ht="15" outlineLevel="0" r="88">
      <c r="A88" s="28" t="n"/>
      <c r="B88" s="29" t="n"/>
      <c r="C88" s="30" t="n"/>
      <c r="D88" s="36" t="s">
        <v>46</v>
      </c>
      <c r="E88" s="32" t="s">
        <v>81</v>
      </c>
      <c r="F88" s="33" t="n">
        <v>200</v>
      </c>
      <c r="G88" s="33" t="n">
        <v>82.99</v>
      </c>
      <c r="H88" s="33" t="n">
        <v>0.4</v>
      </c>
      <c r="I88" s="33" t="n">
        <v>19.36</v>
      </c>
      <c r="J88" s="33" t="n">
        <v>0.6</v>
      </c>
      <c r="K88" s="34" t="n">
        <v>20</v>
      </c>
      <c r="L88" s="33" t="n">
        <v>19.01</v>
      </c>
    </row>
    <row ht="15" outlineLevel="0" r="89">
      <c r="A89" s="28" t="n"/>
      <c r="B89" s="29" t="n"/>
      <c r="C89" s="30" t="n"/>
      <c r="D89" s="36" t="s">
        <v>37</v>
      </c>
      <c r="E89" s="32" t="s">
        <v>38</v>
      </c>
      <c r="F89" s="33" t="n">
        <v>100</v>
      </c>
      <c r="G89" s="33" t="n">
        <v>0.4</v>
      </c>
      <c r="H89" s="33" t="n">
        <v>0.4</v>
      </c>
      <c r="I89" s="33" t="n">
        <v>9.8</v>
      </c>
      <c r="J89" s="33" t="n">
        <v>47</v>
      </c>
      <c r="K89" s="34" t="s">
        <v>39</v>
      </c>
      <c r="L89" s="33" t="n">
        <v>23.74</v>
      </c>
    </row>
    <row ht="15" outlineLevel="0" r="90">
      <c r="A90" s="28" t="n"/>
      <c r="B90" s="29" t="n"/>
      <c r="C90" s="30" t="n"/>
      <c r="D90" s="31" t="n"/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37" t="n"/>
      <c r="B91" s="38" t="n"/>
      <c r="C91" s="39" t="n"/>
      <c r="D91" s="40" t="s">
        <v>40</v>
      </c>
      <c r="E91" s="41" t="n"/>
      <c r="F91" s="42" t="n">
        <f aca="false" ca="false" dt2D="false" dtr="false" t="normal">SUM(F84:F90)</f>
        <v>650</v>
      </c>
      <c r="G91" s="42" t="n">
        <v>104.82</v>
      </c>
      <c r="H91" s="42" t="n">
        <f aca="false" ca="false" dt2D="false" dtr="false" t="normal">SUM(H84:H90)</f>
        <v>20.15</v>
      </c>
      <c r="I91" s="42" t="n">
        <f aca="false" ca="false" dt2D="false" dtr="false" t="normal">SUM(I84:I90)</f>
        <v>107.15</v>
      </c>
      <c r="J91" s="42" t="n">
        <f aca="false" ca="false" dt2D="false" dtr="false" t="normal">SUM(J84:J90)</f>
        <v>623.12</v>
      </c>
      <c r="K91" s="43" t="n"/>
      <c r="L91" s="42" t="n">
        <f aca="false" ca="false" dt2D="false" dtr="false" t="normal">SUM(L84:L90)</f>
        <v>103.27</v>
      </c>
    </row>
    <row ht="15" outlineLevel="0" r="92">
      <c r="A92" s="44" t="n">
        <f aca="false" ca="false" dt2D="false" dtr="false" t="normal">A84</f>
        <v>1</v>
      </c>
      <c r="B92" s="45" t="n">
        <f aca="false" ca="false" dt2D="false" dtr="false" t="normal">B84</f>
        <v>5</v>
      </c>
      <c r="C92" s="46" t="s">
        <v>41</v>
      </c>
      <c r="D92" s="36" t="s">
        <v>42</v>
      </c>
      <c r="E92" s="32" t="n"/>
      <c r="F92" s="33" t="n"/>
      <c r="G92" s="33" t="n"/>
      <c r="H92" s="33" t="n"/>
      <c r="I92" s="33" t="n"/>
      <c r="J92" s="33" t="n"/>
      <c r="K92" s="34" t="n"/>
      <c r="L92" s="33" t="n"/>
    </row>
    <row ht="15" outlineLevel="0" r="93">
      <c r="A93" s="28" t="n"/>
      <c r="B93" s="29" t="n"/>
      <c r="C93" s="30" t="n"/>
      <c r="D93" s="36" t="s">
        <v>43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6" t="s">
        <v>44</v>
      </c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5" outlineLevel="0" r="95">
      <c r="A95" s="28" t="n"/>
      <c r="B95" s="29" t="n"/>
      <c r="C95" s="30" t="n"/>
      <c r="D95" s="36" t="s">
        <v>45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5" outlineLevel="0" r="96">
      <c r="A96" s="28" t="n"/>
      <c r="B96" s="29" t="n"/>
      <c r="C96" s="30" t="n"/>
      <c r="D96" s="36" t="s">
        <v>46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6" t="s">
        <v>47</v>
      </c>
      <c r="E97" s="32" t="n"/>
      <c r="F97" s="33" t="n"/>
      <c r="G97" s="33" t="n"/>
      <c r="H97" s="33" t="n"/>
      <c r="I97" s="33" t="n"/>
      <c r="J97" s="33" t="n"/>
      <c r="K97" s="34" t="n"/>
      <c r="L97" s="33" t="n"/>
    </row>
    <row ht="15" outlineLevel="0" r="98">
      <c r="A98" s="28" t="n"/>
      <c r="B98" s="29" t="n"/>
      <c r="C98" s="30" t="n"/>
      <c r="D98" s="36" t="s">
        <v>48</v>
      </c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28" t="n"/>
      <c r="B99" s="29" t="n"/>
      <c r="C99" s="30" t="n"/>
      <c r="D99" s="31" t="n"/>
      <c r="E99" s="32" t="n"/>
      <c r="F99" s="33" t="n"/>
      <c r="G99" s="33" t="n"/>
      <c r="H99" s="33" t="n"/>
      <c r="I99" s="33" t="n"/>
      <c r="J99" s="33" t="n"/>
      <c r="K99" s="34" t="n"/>
      <c r="L99" s="33" t="n"/>
    </row>
    <row ht="15" outlineLevel="0" r="100">
      <c r="A100" s="28" t="n"/>
      <c r="B100" s="29" t="n"/>
      <c r="C100" s="30" t="n"/>
      <c r="D100" s="31" t="n"/>
      <c r="E100" s="32" t="n"/>
      <c r="F100" s="33" t="n"/>
      <c r="G100" s="33" t="n"/>
      <c r="H100" s="33" t="n"/>
      <c r="I100" s="33" t="n"/>
      <c r="J100" s="33" t="n"/>
      <c r="K100" s="34" t="n"/>
      <c r="L100" s="33" t="n"/>
    </row>
    <row ht="15" outlineLevel="0" r="101">
      <c r="A101" s="37" t="n"/>
      <c r="B101" s="38" t="n"/>
      <c r="C101" s="39" t="n"/>
      <c r="D101" s="40" t="s">
        <v>40</v>
      </c>
      <c r="E101" s="41" t="n"/>
      <c r="F101" s="42" t="n">
        <f aca="false" ca="false" dt2D="false" dtr="false" t="normal">SUM(F92:F100)</f>
        <v>0</v>
      </c>
      <c r="G101" s="42" t="n">
        <f aca="false" ca="false" dt2D="false" dtr="false" t="normal">SUM(G92:G100)</f>
        <v>0</v>
      </c>
      <c r="H101" s="42" t="n">
        <f aca="false" ca="false" dt2D="false" dtr="false" t="normal">SUM(H92:H100)</f>
        <v>0</v>
      </c>
      <c r="I101" s="42" t="n">
        <f aca="false" ca="false" dt2D="false" dtr="false" t="normal">SUM(I92:I100)</f>
        <v>0</v>
      </c>
      <c r="J101" s="42" t="n">
        <f aca="false" ca="false" dt2D="false" dtr="false" t="normal">SUM(J92:J100)</f>
        <v>0</v>
      </c>
      <c r="K101" s="43" t="n"/>
      <c r="L101" s="42" t="n">
        <f aca="false" ca="false" dt2D="false" dtr="false" t="normal">SUM(L92:L100)</f>
        <v>0</v>
      </c>
    </row>
    <row customHeight="true" ht="15.75" outlineLevel="0" r="102">
      <c r="A102" s="47" t="n">
        <f aca="false" ca="false" dt2D="false" dtr="false" t="normal">A84</f>
        <v>1</v>
      </c>
      <c r="B102" s="48" t="n">
        <f aca="false" ca="false" dt2D="false" dtr="false" t="normal">B84</f>
        <v>5</v>
      </c>
      <c r="C102" s="49" t="s">
        <v>49</v>
      </c>
      <c r="D102" s="50" t="s"/>
      <c r="E102" s="51" t="n"/>
      <c r="F102" s="52" t="n">
        <v>0</v>
      </c>
      <c r="G102" s="52" t="n">
        <v>0</v>
      </c>
      <c r="H102" s="52" t="n">
        <v>0</v>
      </c>
      <c r="I102" s="52" t="n">
        <v>0</v>
      </c>
      <c r="J102" s="52" t="n">
        <v>0</v>
      </c>
      <c r="K102" s="52" t="n"/>
      <c r="L102" s="52" t="n">
        <v>0</v>
      </c>
    </row>
    <row ht="15" outlineLevel="0" r="103">
      <c r="A103" s="21" t="n">
        <v>2</v>
      </c>
      <c r="B103" s="22" t="n">
        <v>6</v>
      </c>
      <c r="C103" s="23" t="s">
        <v>26</v>
      </c>
      <c r="D103" s="24" t="s">
        <v>27</v>
      </c>
      <c r="E103" s="25" t="s">
        <v>82</v>
      </c>
      <c r="F103" s="26" t="n">
        <v>200</v>
      </c>
      <c r="G103" s="26" t="n">
        <v>6.6</v>
      </c>
      <c r="H103" s="26" t="n">
        <v>4</v>
      </c>
      <c r="I103" s="26" t="n">
        <v>31</v>
      </c>
      <c r="J103" s="26" t="n">
        <v>186</v>
      </c>
      <c r="K103" s="27" t="n">
        <v>189</v>
      </c>
      <c r="L103" s="26" t="n">
        <v>21.79</v>
      </c>
    </row>
    <row ht="15" outlineLevel="0" r="104">
      <c r="A104" s="28" t="n"/>
      <c r="B104" s="29" t="n"/>
      <c r="C104" s="30" t="n"/>
      <c r="D104" s="31" t="s">
        <v>29</v>
      </c>
      <c r="E104" s="32" t="s">
        <v>30</v>
      </c>
      <c r="F104" s="33" t="n">
        <v>50</v>
      </c>
      <c r="G104" s="33" t="n">
        <v>2.7</v>
      </c>
      <c r="H104" s="33" t="n">
        <v>0.21</v>
      </c>
      <c r="I104" s="33" t="n">
        <v>17.82</v>
      </c>
      <c r="J104" s="33" t="n">
        <v>84.06</v>
      </c>
      <c r="K104" s="34" t="n">
        <v>1</v>
      </c>
      <c r="L104" s="35" t="n">
        <v>6</v>
      </c>
    </row>
    <row ht="15" outlineLevel="0" r="105">
      <c r="A105" s="28" t="n"/>
      <c r="B105" s="29" t="n"/>
      <c r="C105" s="30" t="n"/>
      <c r="D105" s="36" t="s">
        <v>31</v>
      </c>
      <c r="E105" s="32" t="s">
        <v>32</v>
      </c>
      <c r="F105" s="33" t="n">
        <v>10</v>
      </c>
      <c r="G105" s="33" t="n">
        <v>0.1</v>
      </c>
      <c r="H105" s="33" t="n">
        <v>7.2</v>
      </c>
      <c r="I105" s="33" t="n">
        <v>0.1</v>
      </c>
      <c r="J105" s="33" t="n">
        <v>66.8</v>
      </c>
      <c r="K105" s="34" t="n">
        <v>14</v>
      </c>
      <c r="L105" s="35" t="n">
        <v>10</v>
      </c>
    </row>
    <row ht="15" outlineLevel="0" r="106">
      <c r="A106" s="28" t="n"/>
      <c r="B106" s="29" t="n"/>
      <c r="C106" s="30" t="n"/>
      <c r="D106" s="36" t="s">
        <v>31</v>
      </c>
      <c r="E106" s="32" t="s">
        <v>33</v>
      </c>
      <c r="F106" s="33" t="n">
        <v>15</v>
      </c>
      <c r="G106" s="33" t="n">
        <v>3.4</v>
      </c>
      <c r="H106" s="33" t="n">
        <v>3</v>
      </c>
      <c r="I106" s="33" t="n"/>
      <c r="J106" s="33" t="n">
        <v>41</v>
      </c>
      <c r="K106" s="34" t="n">
        <v>15</v>
      </c>
      <c r="L106" s="33" t="n">
        <v>11.1</v>
      </c>
    </row>
    <row ht="15" outlineLevel="0" r="107">
      <c r="A107" s="28" t="n"/>
      <c r="B107" s="29" t="n"/>
      <c r="C107" s="30" t="n"/>
      <c r="D107" s="36" t="s">
        <v>34</v>
      </c>
      <c r="E107" s="32" t="s">
        <v>67</v>
      </c>
      <c r="F107" s="33" t="n">
        <v>205</v>
      </c>
      <c r="G107" s="33" t="n">
        <v>4.7</v>
      </c>
      <c r="H107" s="33" t="n">
        <v>5</v>
      </c>
      <c r="I107" s="33" t="n">
        <v>14</v>
      </c>
      <c r="J107" s="33" t="n">
        <v>123.5</v>
      </c>
      <c r="K107" s="34" t="s">
        <v>68</v>
      </c>
      <c r="L107" s="55" t="n">
        <v>20.27</v>
      </c>
    </row>
    <row ht="15" outlineLevel="0" r="108">
      <c r="A108" s="28" t="n"/>
      <c r="B108" s="29" t="n"/>
      <c r="C108" s="30" t="n"/>
      <c r="D108" s="36" t="s">
        <v>69</v>
      </c>
      <c r="E108" s="32" t="s">
        <v>77</v>
      </c>
      <c r="F108" s="33" t="n">
        <v>100</v>
      </c>
      <c r="G108" s="33" t="n">
        <v>0.9</v>
      </c>
      <c r="H108" s="33" t="n">
        <v>0.2</v>
      </c>
      <c r="I108" s="33" t="n">
        <v>8.1</v>
      </c>
      <c r="J108" s="33" t="n">
        <v>43</v>
      </c>
      <c r="K108" s="34" t="s">
        <v>78</v>
      </c>
      <c r="L108" s="33" t="n">
        <v>42.51</v>
      </c>
    </row>
    <row ht="15" outlineLevel="0" r="109">
      <c r="A109" s="28" t="n"/>
      <c r="B109" s="29" t="n"/>
      <c r="C109" s="30" t="n"/>
      <c r="D109" s="31" t="n"/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1" t="n"/>
      <c r="E110" s="32" t="n"/>
      <c r="F110" s="33" t="n"/>
      <c r="G110" s="33" t="n"/>
      <c r="H110" s="33" t="n"/>
      <c r="I110" s="33" t="n"/>
      <c r="J110" s="33" t="n"/>
      <c r="K110" s="34" t="n"/>
      <c r="L110" s="33" t="n"/>
    </row>
    <row ht="15" outlineLevel="0" r="111">
      <c r="A111" s="37" t="n"/>
      <c r="B111" s="38" t="n"/>
      <c r="C111" s="39" t="n"/>
      <c r="D111" s="40" t="s">
        <v>40</v>
      </c>
      <c r="E111" s="41" t="n"/>
      <c r="F111" s="42" t="n">
        <f aca="false" ca="false" dt2D="false" dtr="false" t="normal">SUM(F103:F110)</f>
        <v>580</v>
      </c>
      <c r="G111" s="42" t="n">
        <f aca="false" ca="false" dt2D="false" dtr="false" t="normal">SUM(G103:G110)</f>
        <v>18.4</v>
      </c>
      <c r="H111" s="42" t="n">
        <f aca="false" ca="false" dt2D="false" dtr="false" t="normal">SUM(H103:H110)</f>
        <v>19.61</v>
      </c>
      <c r="I111" s="42" t="n">
        <f aca="false" ca="false" dt2D="false" dtr="false" t="normal">SUM(I103:I110)</f>
        <v>71.02</v>
      </c>
      <c r="J111" s="42" t="n">
        <f aca="false" ca="false" dt2D="false" dtr="false" t="normal">SUM(J103:J110)</f>
        <v>544.36</v>
      </c>
      <c r="K111" s="43" t="n"/>
      <c r="L111" s="42" t="n">
        <f aca="false" ca="false" dt2D="false" dtr="false" t="normal">SUM(L103:L110)</f>
        <v>111.66999999999999</v>
      </c>
    </row>
    <row ht="15" outlineLevel="0" r="112">
      <c r="A112" s="44" t="n">
        <f aca="false" ca="false" dt2D="false" dtr="false" t="normal">A103</f>
        <v>2</v>
      </c>
      <c r="B112" s="45" t="n">
        <f aca="false" ca="false" dt2D="false" dtr="false" t="normal">B103</f>
        <v>6</v>
      </c>
      <c r="C112" s="46" t="s">
        <v>41</v>
      </c>
      <c r="D112" s="36" t="s">
        <v>42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6" t="s">
        <v>43</v>
      </c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5" outlineLevel="0" r="114">
      <c r="A114" s="28" t="n"/>
      <c r="B114" s="29" t="n"/>
      <c r="C114" s="30" t="n"/>
      <c r="D114" s="36" t="s">
        <v>44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5" outlineLevel="0" r="115">
      <c r="A115" s="28" t="n"/>
      <c r="B115" s="29" t="n"/>
      <c r="C115" s="30" t="n"/>
      <c r="D115" s="36" t="s">
        <v>45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6" t="s">
        <v>46</v>
      </c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6" t="s">
        <v>47</v>
      </c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28" t="n"/>
      <c r="B118" s="29" t="n"/>
      <c r="C118" s="30" t="n"/>
      <c r="D118" s="36" t="s">
        <v>48</v>
      </c>
      <c r="E118" s="32" t="n"/>
      <c r="F118" s="33" t="n"/>
      <c r="G118" s="33" t="n"/>
      <c r="H118" s="33" t="n"/>
      <c r="I118" s="33" t="n"/>
      <c r="J118" s="33" t="n"/>
      <c r="K118" s="34" t="n"/>
      <c r="L118" s="33" t="n"/>
    </row>
    <row ht="15" outlineLevel="0" r="119">
      <c r="A119" s="28" t="n"/>
      <c r="B119" s="29" t="n"/>
      <c r="C119" s="30" t="n"/>
      <c r="D119" s="31" t="n"/>
      <c r="E119" s="32" t="n"/>
      <c r="F119" s="33" t="n"/>
      <c r="G119" s="33" t="n"/>
      <c r="H119" s="33" t="n"/>
      <c r="I119" s="33" t="n"/>
      <c r="J119" s="33" t="n"/>
      <c r="K119" s="34" t="n"/>
      <c r="L119" s="33" t="n"/>
    </row>
    <row ht="15" outlineLevel="0" r="120">
      <c r="A120" s="28" t="n"/>
      <c r="B120" s="29" t="n"/>
      <c r="C120" s="30" t="n"/>
      <c r="D120" s="31" t="n"/>
      <c r="E120" s="32" t="n"/>
      <c r="F120" s="33" t="n"/>
      <c r="G120" s="33" t="n"/>
      <c r="H120" s="33" t="n"/>
      <c r="I120" s="33" t="n"/>
      <c r="J120" s="33" t="n"/>
      <c r="K120" s="34" t="n"/>
      <c r="L120" s="33" t="n"/>
    </row>
    <row ht="15" outlineLevel="0" r="121">
      <c r="A121" s="37" t="n"/>
      <c r="B121" s="38" t="n"/>
      <c r="C121" s="39" t="n"/>
      <c r="D121" s="40" t="s">
        <v>40</v>
      </c>
      <c r="E121" s="41" t="n"/>
      <c r="F121" s="42" t="n">
        <f aca="false" ca="false" dt2D="false" dtr="false" t="normal">SUM(F112:F120)</f>
        <v>0</v>
      </c>
      <c r="G121" s="42" t="n">
        <f aca="false" ca="false" dt2D="false" dtr="false" t="normal">SUM(G112:G120)</f>
        <v>0</v>
      </c>
      <c r="H121" s="42" t="n">
        <f aca="false" ca="false" dt2D="false" dtr="false" t="normal">SUM(H112:H120)</f>
        <v>0</v>
      </c>
      <c r="I121" s="42" t="n">
        <f aca="false" ca="false" dt2D="false" dtr="false" t="normal">SUM(I112:I120)</f>
        <v>0</v>
      </c>
      <c r="J121" s="42" t="n">
        <f aca="false" ca="false" dt2D="false" dtr="false" t="normal">SUM(J112:J120)</f>
        <v>0</v>
      </c>
      <c r="K121" s="43" t="n"/>
      <c r="L121" s="42" t="n">
        <f aca="false" ca="false" dt2D="false" dtr="false" t="normal">SUM(L112:L120)</f>
        <v>0</v>
      </c>
    </row>
    <row outlineLevel="0" r="122">
      <c r="A122" s="47" t="n">
        <f aca="false" ca="false" dt2D="false" dtr="false" t="normal">A103</f>
        <v>2</v>
      </c>
      <c r="B122" s="48" t="n">
        <f aca="false" ca="false" dt2D="false" dtr="false" t="normal">B103</f>
        <v>6</v>
      </c>
      <c r="C122" s="49" t="s">
        <v>49</v>
      </c>
      <c r="D122" s="50" t="s"/>
      <c r="E122" s="51" t="n"/>
      <c r="F122" s="52" t="n">
        <v>0</v>
      </c>
      <c r="G122" s="52" t="n">
        <v>0</v>
      </c>
      <c r="H122" s="52" t="n">
        <v>0</v>
      </c>
      <c r="I122" s="52" t="n">
        <v>0</v>
      </c>
      <c r="J122" s="52" t="n">
        <v>0</v>
      </c>
      <c r="K122" s="52" t="n"/>
      <c r="L122" s="52" t="n">
        <v>0</v>
      </c>
    </row>
    <row ht="15" outlineLevel="0" r="123">
      <c r="A123" s="53" t="n">
        <v>2</v>
      </c>
      <c r="B123" s="29" t="n">
        <v>7</v>
      </c>
      <c r="C123" s="23" t="s">
        <v>26</v>
      </c>
      <c r="D123" s="24" t="s">
        <v>45</v>
      </c>
      <c r="E123" s="25" t="s">
        <v>83</v>
      </c>
      <c r="F123" s="26" t="n">
        <v>150</v>
      </c>
      <c r="G123" s="26" t="n">
        <v>1.2</v>
      </c>
      <c r="H123" s="26" t="n">
        <v>5.9</v>
      </c>
      <c r="I123" s="26" t="n">
        <v>20.5</v>
      </c>
      <c r="J123" s="26" t="n">
        <v>142</v>
      </c>
      <c r="K123" s="27" t="n">
        <v>315</v>
      </c>
      <c r="L123" s="26" t="n">
        <v>12.34</v>
      </c>
    </row>
    <row ht="15" outlineLevel="0" r="124">
      <c r="A124" s="53" t="n"/>
      <c r="B124" s="29" t="n"/>
      <c r="C124" s="30" t="n"/>
      <c r="D124" s="31" t="s">
        <v>44</v>
      </c>
      <c r="E124" s="32" t="s">
        <v>84</v>
      </c>
      <c r="F124" s="33" t="n">
        <v>100</v>
      </c>
      <c r="G124" s="33" t="n">
        <v>11.7</v>
      </c>
      <c r="H124" s="33" t="n">
        <v>11.4</v>
      </c>
      <c r="I124" s="33" t="n">
        <v>2.3</v>
      </c>
      <c r="J124" s="33" t="n">
        <v>157</v>
      </c>
      <c r="K124" s="34" t="n">
        <v>233</v>
      </c>
      <c r="L124" s="33" t="n">
        <v>49.05</v>
      </c>
    </row>
    <row ht="15" outlineLevel="0" r="125">
      <c r="A125" s="53" t="n"/>
      <c r="B125" s="29" t="n"/>
      <c r="C125" s="30" t="n"/>
      <c r="D125" s="31" t="s">
        <v>52</v>
      </c>
      <c r="E125" s="32" t="s">
        <v>85</v>
      </c>
      <c r="F125" s="33" t="n">
        <v>100</v>
      </c>
      <c r="G125" s="33" t="n">
        <v>1.04</v>
      </c>
      <c r="H125" s="33" t="n">
        <v>3.1</v>
      </c>
      <c r="I125" s="33" t="n">
        <v>3.61</v>
      </c>
      <c r="J125" s="33" t="n">
        <v>47.57</v>
      </c>
      <c r="K125" s="34" t="s">
        <v>86</v>
      </c>
      <c r="L125" s="33" t="n">
        <v>23.59</v>
      </c>
    </row>
    <row ht="15" outlineLevel="0" r="126">
      <c r="A126" s="53" t="n"/>
      <c r="B126" s="29" t="n"/>
      <c r="C126" s="30" t="n"/>
      <c r="D126" s="36" t="s">
        <v>29</v>
      </c>
      <c r="E126" s="32" t="s">
        <v>55</v>
      </c>
      <c r="F126" s="33" t="n">
        <v>60</v>
      </c>
      <c r="G126" s="33" t="n">
        <v>3.9</v>
      </c>
      <c r="H126" s="33" t="n">
        <v>0.48</v>
      </c>
      <c r="I126" s="33" t="n">
        <v>25.35</v>
      </c>
      <c r="J126" s="33" t="n">
        <v>120.27</v>
      </c>
      <c r="K126" s="34" t="s">
        <v>56</v>
      </c>
      <c r="L126" s="33" t="n">
        <v>4.74</v>
      </c>
    </row>
    <row ht="15" outlineLevel="0" r="127">
      <c r="A127" s="53" t="n"/>
      <c r="B127" s="29" t="n"/>
      <c r="C127" s="30" t="n"/>
      <c r="D127" s="36" t="s">
        <v>29</v>
      </c>
      <c r="E127" s="32" t="s">
        <v>57</v>
      </c>
      <c r="F127" s="33" t="n">
        <v>30</v>
      </c>
      <c r="G127" s="33" t="n">
        <v>1.93</v>
      </c>
      <c r="H127" s="33" t="n">
        <v>0.25</v>
      </c>
      <c r="I127" s="33" t="n">
        <v>12.34</v>
      </c>
      <c r="J127" s="33" t="n">
        <v>59.35</v>
      </c>
      <c r="K127" s="34" t="s">
        <v>58</v>
      </c>
      <c r="L127" s="33" t="n">
        <v>2.34</v>
      </c>
    </row>
    <row ht="15" outlineLevel="0" r="128">
      <c r="A128" s="28" t="n"/>
      <c r="B128" s="29" t="n"/>
      <c r="C128" s="30" t="n"/>
      <c r="D128" s="31" t="s">
        <v>46</v>
      </c>
      <c r="E128" s="32" t="s">
        <v>75</v>
      </c>
      <c r="F128" s="33" t="n">
        <v>200</v>
      </c>
      <c r="G128" s="33" t="n">
        <v>0.66</v>
      </c>
      <c r="H128" s="33" t="n">
        <v>0.27</v>
      </c>
      <c r="I128" s="33" t="n">
        <v>19.05</v>
      </c>
      <c r="J128" s="33" t="n">
        <v>93.8</v>
      </c>
      <c r="K128" s="34" t="s">
        <v>76</v>
      </c>
      <c r="L128" s="33" t="n">
        <v>10.19</v>
      </c>
    </row>
    <row ht="15" outlineLevel="0" r="129">
      <c r="A129" s="28" t="n"/>
      <c r="B129" s="29" t="n"/>
      <c r="C129" s="30" t="n"/>
      <c r="D129" s="31" t="s">
        <v>37</v>
      </c>
      <c r="E129" s="32" t="s">
        <v>61</v>
      </c>
      <c r="F129" s="33" t="n">
        <v>100</v>
      </c>
      <c r="G129" s="33" t="n">
        <v>1.5</v>
      </c>
      <c r="H129" s="33" t="n">
        <v>0.5</v>
      </c>
      <c r="I129" s="33" t="n">
        <v>21</v>
      </c>
      <c r="J129" s="33" t="n">
        <v>96</v>
      </c>
      <c r="K129" s="34" t="s">
        <v>62</v>
      </c>
      <c r="L129" s="33" t="n">
        <v>40.72</v>
      </c>
    </row>
    <row ht="15" outlineLevel="0" r="130">
      <c r="A130" s="28" t="n"/>
      <c r="B130" s="29" t="n"/>
      <c r="C130" s="30" t="n"/>
      <c r="D130" s="31" t="n"/>
      <c r="E130" s="32" t="n"/>
      <c r="F130" s="33" t="n"/>
      <c r="G130" s="33" t="n"/>
      <c r="H130" s="33" t="n"/>
      <c r="I130" s="33" t="n"/>
      <c r="J130" s="33" t="n"/>
      <c r="K130" s="34" t="n"/>
      <c r="L130" s="33" t="n"/>
    </row>
    <row ht="15" outlineLevel="0" r="131">
      <c r="A131" s="56" t="n"/>
      <c r="B131" s="38" t="n"/>
      <c r="C131" s="39" t="n"/>
      <c r="D131" s="40" t="s">
        <v>40</v>
      </c>
      <c r="E131" s="41" t="n"/>
      <c r="F131" s="42" t="n">
        <v>740</v>
      </c>
      <c r="G131" s="42" t="n">
        <v>21.93</v>
      </c>
      <c r="H131" s="42" t="n">
        <v>21.9</v>
      </c>
      <c r="I131" s="42" t="n">
        <v>104.15</v>
      </c>
      <c r="J131" s="42" t="n">
        <v>715.99</v>
      </c>
      <c r="K131" s="43" t="n"/>
      <c r="L131" s="42" t="n">
        <v>142.97</v>
      </c>
    </row>
    <row ht="15" outlineLevel="0" r="132">
      <c r="A132" s="45" t="n">
        <f aca="false" ca="false" dt2D="false" dtr="false" t="normal">A123</f>
        <v>2</v>
      </c>
      <c r="B132" s="45" t="n">
        <f aca="false" ca="false" dt2D="false" dtr="false" t="normal">B123</f>
        <v>7</v>
      </c>
      <c r="C132" s="46" t="s">
        <v>41</v>
      </c>
      <c r="D132" s="36" t="s">
        <v>42</v>
      </c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5" outlineLevel="0" r="133">
      <c r="A133" s="53" t="n"/>
      <c r="B133" s="29" t="n"/>
      <c r="C133" s="30" t="n"/>
      <c r="D133" s="36" t="s">
        <v>43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3" t="n"/>
      <c r="B134" s="29" t="n"/>
      <c r="C134" s="30" t="n"/>
      <c r="D134" s="36" t="s">
        <v>44</v>
      </c>
      <c r="E134" s="32" t="n"/>
      <c r="F134" s="33" t="n"/>
      <c r="G134" s="33" t="n"/>
      <c r="H134" s="33" t="n"/>
      <c r="I134" s="33" t="n"/>
      <c r="J134" s="33" t="n"/>
      <c r="K134" s="34" t="n"/>
      <c r="L134" s="33" t="n"/>
    </row>
    <row ht="15" outlineLevel="0" r="135">
      <c r="A135" s="53" t="n"/>
      <c r="B135" s="29" t="n"/>
      <c r="C135" s="30" t="n"/>
      <c r="D135" s="36" t="s">
        <v>45</v>
      </c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3" t="n"/>
      <c r="B136" s="29" t="n"/>
      <c r="C136" s="30" t="n"/>
      <c r="D136" s="36" t="s">
        <v>46</v>
      </c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29" t="n"/>
      <c r="C137" s="30" t="n"/>
      <c r="D137" s="36" t="s">
        <v>47</v>
      </c>
      <c r="E137" s="32" t="n"/>
      <c r="F137" s="33" t="n"/>
      <c r="G137" s="33" t="n"/>
      <c r="H137" s="33" t="n"/>
      <c r="I137" s="33" t="n"/>
      <c r="J137" s="33" t="n"/>
      <c r="K137" s="34" t="n"/>
      <c r="L137" s="33" t="n"/>
    </row>
    <row ht="15" outlineLevel="0" r="138">
      <c r="A138" s="53" t="n"/>
      <c r="B138" s="29" t="n"/>
      <c r="C138" s="30" t="n"/>
      <c r="D138" s="36" t="s">
        <v>48</v>
      </c>
      <c r="E138" s="32" t="n"/>
      <c r="F138" s="33" t="n"/>
      <c r="G138" s="33" t="n"/>
      <c r="H138" s="33" t="n"/>
      <c r="I138" s="33" t="n"/>
      <c r="J138" s="33" t="n"/>
      <c r="K138" s="34" t="n"/>
      <c r="L138" s="33" t="n"/>
    </row>
    <row ht="15" outlineLevel="0" r="139">
      <c r="A139" s="53" t="n"/>
      <c r="B139" s="29" t="n"/>
      <c r="C139" s="30" t="n"/>
      <c r="D139" s="31" t="n"/>
      <c r="E139" s="32" t="n"/>
      <c r="F139" s="33" t="n"/>
      <c r="G139" s="33" t="n"/>
      <c r="H139" s="33" t="n"/>
      <c r="I139" s="33" t="n"/>
      <c r="J139" s="33" t="n"/>
      <c r="K139" s="34" t="n"/>
      <c r="L139" s="33" t="n"/>
    </row>
    <row ht="15" outlineLevel="0" r="140">
      <c r="A140" s="53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56" t="n"/>
      <c r="B141" s="38" t="n"/>
      <c r="C141" s="39" t="n"/>
      <c r="D141" s="40" t="s">
        <v>40</v>
      </c>
      <c r="E141" s="41" t="n"/>
      <c r="F141" s="42" t="n">
        <f aca="false" ca="false" dt2D="false" dtr="false" t="normal">SUM(F132:F140)</f>
        <v>0</v>
      </c>
      <c r="G141" s="42" t="n">
        <f aca="false" ca="false" dt2D="false" dtr="false" t="normal">SUM(G132:G140)</f>
        <v>0</v>
      </c>
      <c r="H141" s="42" t="n">
        <f aca="false" ca="false" dt2D="false" dtr="false" t="normal">SUM(H132:H140)</f>
        <v>0</v>
      </c>
      <c r="I141" s="42" t="n">
        <f aca="false" ca="false" dt2D="false" dtr="false" t="normal">SUM(I132:I140)</f>
        <v>0</v>
      </c>
      <c r="J141" s="42" t="n">
        <f aca="false" ca="false" dt2D="false" dtr="false" t="normal">SUM(J132:J140)</f>
        <v>0</v>
      </c>
      <c r="K141" s="43" t="n"/>
      <c r="L141" s="42" t="n">
        <f aca="false" ca="false" dt2D="false" dtr="false" t="normal">SUM(L132:L140)</f>
        <v>0</v>
      </c>
    </row>
    <row outlineLevel="0" r="142">
      <c r="A142" s="57" t="n">
        <f aca="false" ca="false" dt2D="false" dtr="false" t="normal">A123</f>
        <v>2</v>
      </c>
      <c r="B142" s="57" t="n">
        <f aca="false" ca="false" dt2D="false" dtr="false" t="normal">B123</f>
        <v>7</v>
      </c>
      <c r="C142" s="49" t="s">
        <v>49</v>
      </c>
      <c r="D142" s="50" t="s"/>
      <c r="E142" s="51" t="n"/>
      <c r="F142" s="52" t="n">
        <v>0</v>
      </c>
      <c r="G142" s="52" t="n">
        <v>0</v>
      </c>
      <c r="H142" s="52" t="n">
        <v>0</v>
      </c>
      <c r="I142" s="52" t="n">
        <v>0</v>
      </c>
      <c r="J142" s="52" t="n">
        <v>0</v>
      </c>
      <c r="K142" s="52" t="n"/>
      <c r="L142" s="52" t="n">
        <v>0</v>
      </c>
    </row>
    <row ht="15" outlineLevel="0" r="143">
      <c r="A143" s="21" t="n">
        <v>2</v>
      </c>
      <c r="B143" s="22" t="n">
        <v>8</v>
      </c>
      <c r="C143" s="23" t="s">
        <v>26</v>
      </c>
      <c r="D143" s="24" t="s">
        <v>45</v>
      </c>
      <c r="E143" s="25" t="s">
        <v>87</v>
      </c>
      <c r="F143" s="26" t="n">
        <v>150</v>
      </c>
      <c r="G143" s="26" t="n">
        <v>2.4</v>
      </c>
      <c r="H143" s="26" t="n">
        <v>5</v>
      </c>
      <c r="I143" s="26" t="n">
        <v>35</v>
      </c>
      <c r="J143" s="26" t="n">
        <v>195</v>
      </c>
      <c r="K143" s="27" t="n">
        <v>331</v>
      </c>
      <c r="L143" s="26" t="n">
        <v>10.79</v>
      </c>
    </row>
    <row ht="15" outlineLevel="0" r="144">
      <c r="A144" s="28" t="n"/>
      <c r="B144" s="29" t="n"/>
      <c r="C144" s="30" t="n"/>
      <c r="D144" s="31" t="s">
        <v>44</v>
      </c>
      <c r="E144" s="32" t="s">
        <v>88</v>
      </c>
      <c r="F144" s="33" t="n">
        <v>100</v>
      </c>
      <c r="G144" s="33" t="n">
        <v>11.2</v>
      </c>
      <c r="H144" s="33" t="n">
        <v>12</v>
      </c>
      <c r="I144" s="33" t="n">
        <v>9</v>
      </c>
      <c r="J144" s="33" t="n">
        <v>188</v>
      </c>
      <c r="K144" s="34" t="n">
        <v>268</v>
      </c>
      <c r="L144" s="33" t="n">
        <v>44.58</v>
      </c>
    </row>
    <row ht="15" outlineLevel="0" r="145">
      <c r="A145" s="53" t="n"/>
      <c r="B145" s="29" t="n"/>
      <c r="C145" s="30" t="n"/>
      <c r="D145" s="31" t="s">
        <v>52</v>
      </c>
      <c r="E145" s="32" t="s">
        <v>85</v>
      </c>
      <c r="F145" s="33" t="n">
        <v>100</v>
      </c>
      <c r="G145" s="33" t="n">
        <v>1.04</v>
      </c>
      <c r="H145" s="33" t="n">
        <v>3.1</v>
      </c>
      <c r="I145" s="33" t="n">
        <v>3.61</v>
      </c>
      <c r="J145" s="33" t="n">
        <v>47.57</v>
      </c>
      <c r="K145" s="34" t="s">
        <v>86</v>
      </c>
      <c r="L145" s="33" t="n">
        <v>23.59</v>
      </c>
    </row>
    <row customHeight="true" ht="15.75" outlineLevel="0" r="146">
      <c r="A146" s="53" t="n"/>
      <c r="B146" s="29" t="n"/>
      <c r="C146" s="30" t="n"/>
      <c r="D146" s="36" t="s">
        <v>29</v>
      </c>
      <c r="E146" s="32" t="s">
        <v>55</v>
      </c>
      <c r="F146" s="33" t="n">
        <v>60</v>
      </c>
      <c r="G146" s="33" t="n">
        <v>3.9</v>
      </c>
      <c r="H146" s="33" t="n">
        <v>0.48</v>
      </c>
      <c r="I146" s="33" t="n">
        <v>25.35</v>
      </c>
      <c r="J146" s="33" t="n">
        <v>120.27</v>
      </c>
      <c r="K146" s="34" t="s">
        <v>56</v>
      </c>
      <c r="L146" s="33" t="n">
        <v>4.74</v>
      </c>
    </row>
    <row ht="15" outlineLevel="0" r="147">
      <c r="A147" s="53" t="n"/>
      <c r="B147" s="29" t="n"/>
      <c r="C147" s="30" t="n"/>
      <c r="D147" s="36" t="s">
        <v>29</v>
      </c>
      <c r="E147" s="32" t="s">
        <v>57</v>
      </c>
      <c r="F147" s="33" t="n">
        <v>30</v>
      </c>
      <c r="G147" s="33" t="n">
        <v>1.93</v>
      </c>
      <c r="H147" s="33" t="n">
        <v>0.25</v>
      </c>
      <c r="I147" s="33" t="n">
        <v>12.34</v>
      </c>
      <c r="J147" s="33" t="n">
        <v>59.35</v>
      </c>
      <c r="K147" s="34" t="s">
        <v>58</v>
      </c>
      <c r="L147" s="33" t="n">
        <v>2.34</v>
      </c>
    </row>
    <row ht="15" outlineLevel="0" r="148">
      <c r="A148" s="28" t="n"/>
      <c r="B148" s="29" t="n"/>
      <c r="C148" s="30" t="n"/>
      <c r="D148" s="36" t="s">
        <v>46</v>
      </c>
      <c r="E148" s="32" t="s">
        <v>81</v>
      </c>
      <c r="F148" s="33" t="n">
        <v>200</v>
      </c>
      <c r="G148" s="33" t="n">
        <v>82.99</v>
      </c>
      <c r="H148" s="33" t="n">
        <v>0.4</v>
      </c>
      <c r="I148" s="33" t="n">
        <v>19.36</v>
      </c>
      <c r="J148" s="33" t="n">
        <v>0.6</v>
      </c>
      <c r="K148" s="34" t="n">
        <v>20</v>
      </c>
      <c r="L148" s="33" t="n">
        <v>19.01</v>
      </c>
    </row>
    <row ht="15" outlineLevel="0" r="149">
      <c r="A149" s="28" t="n"/>
      <c r="B149" s="29" t="n"/>
      <c r="C149" s="30" t="n"/>
      <c r="D149" s="36" t="s">
        <v>69</v>
      </c>
      <c r="E149" s="32" t="s">
        <v>70</v>
      </c>
      <c r="F149" s="33" t="n">
        <v>100</v>
      </c>
      <c r="G149" s="33" t="n">
        <v>0.4</v>
      </c>
      <c r="H149" s="33" t="n">
        <v>0.3</v>
      </c>
      <c r="I149" s="33" t="n">
        <v>10.3</v>
      </c>
      <c r="J149" s="33" t="n">
        <v>47</v>
      </c>
      <c r="K149" s="34" t="s">
        <v>71</v>
      </c>
      <c r="L149" s="33" t="n">
        <v>35.87</v>
      </c>
    </row>
    <row ht="15" outlineLevel="0" r="150">
      <c r="A150" s="28" t="n"/>
      <c r="B150" s="29" t="n"/>
      <c r="C150" s="30" t="n"/>
      <c r="D150" s="31" t="n"/>
      <c r="E150" s="32" t="n"/>
      <c r="F150" s="33" t="n"/>
      <c r="G150" s="33" t="n"/>
      <c r="H150" s="33" t="n"/>
      <c r="I150" s="33" t="n"/>
      <c r="J150" s="33" t="n"/>
      <c r="K150" s="34" t="n"/>
      <c r="L150" s="33" t="n"/>
    </row>
    <row ht="15" outlineLevel="0" r="151">
      <c r="A151" s="37" t="n"/>
      <c r="B151" s="38" t="n"/>
      <c r="C151" s="39" t="n"/>
      <c r="D151" s="40" t="s">
        <v>40</v>
      </c>
      <c r="E151" s="41" t="n"/>
      <c r="F151" s="42" t="n">
        <f aca="false" ca="false" dt2D="false" dtr="false" t="normal">SUM(F143:F149)</f>
        <v>740</v>
      </c>
      <c r="G151" s="42" t="n">
        <f aca="false" ca="false" dt2D="false" dtr="false" t="normal">SUM(G143:G149)</f>
        <v>103.86</v>
      </c>
      <c r="H151" s="42" t="n">
        <f aca="false" ca="false" dt2D="false" dtr="false" t="normal">SUM(H143:H149)</f>
        <v>21.53</v>
      </c>
      <c r="I151" s="42" t="n">
        <f aca="false" ca="false" dt2D="false" dtr="false" t="normal">SUM(I143:I149)</f>
        <v>114.96000000000001</v>
      </c>
      <c r="J151" s="42" t="n">
        <f aca="false" ca="false" dt2D="false" dtr="false" t="normal">SUM(J143:J149)</f>
        <v>657.7900000000001</v>
      </c>
      <c r="K151" s="43" t="n"/>
      <c r="L151" s="42" t="n">
        <f aca="false" ca="false" dt2D="false" dtr="false" t="normal">SUM(L143:L149)</f>
        <v>140.92</v>
      </c>
    </row>
    <row ht="15" outlineLevel="0" r="152">
      <c r="A152" s="44" t="n">
        <f aca="false" ca="false" dt2D="false" dtr="false" t="normal">A143</f>
        <v>2</v>
      </c>
      <c r="B152" s="45" t="n">
        <f aca="false" ca="false" dt2D="false" dtr="false" t="normal">B143</f>
        <v>8</v>
      </c>
      <c r="C152" s="46" t="s">
        <v>41</v>
      </c>
      <c r="D152" s="36" t="s">
        <v>42</v>
      </c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5" outlineLevel="0" r="153">
      <c r="A153" s="28" t="n"/>
      <c r="B153" s="29" t="n"/>
      <c r="C153" s="30" t="n"/>
      <c r="D153" s="36" t="s">
        <v>43</v>
      </c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28" t="n"/>
      <c r="B154" s="29" t="n"/>
      <c r="C154" s="30" t="n"/>
      <c r="D154" s="36" t="s">
        <v>44</v>
      </c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6" t="s">
        <v>45</v>
      </c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28" t="n"/>
      <c r="B156" s="29" t="n"/>
      <c r="C156" s="30" t="n"/>
      <c r="D156" s="36" t="s">
        <v>46</v>
      </c>
      <c r="E156" s="32" t="n"/>
      <c r="F156" s="33" t="n"/>
      <c r="G156" s="33" t="n"/>
      <c r="H156" s="33" t="n"/>
      <c r="I156" s="33" t="n"/>
      <c r="J156" s="33" t="n"/>
      <c r="K156" s="34" t="n"/>
      <c r="L156" s="33" t="n"/>
    </row>
    <row ht="15" outlineLevel="0" r="157">
      <c r="A157" s="28" t="n"/>
      <c r="B157" s="29" t="n"/>
      <c r="C157" s="30" t="n"/>
      <c r="D157" s="36" t="s">
        <v>47</v>
      </c>
      <c r="E157" s="32" t="n"/>
      <c r="F157" s="33" t="n"/>
      <c r="G157" s="33" t="n"/>
      <c r="H157" s="33" t="n"/>
      <c r="I157" s="33" t="n"/>
      <c r="J157" s="33" t="n"/>
      <c r="K157" s="34" t="n"/>
      <c r="L157" s="33" t="n"/>
    </row>
    <row ht="15" outlineLevel="0" r="158">
      <c r="A158" s="28" t="n"/>
      <c r="B158" s="29" t="n"/>
      <c r="C158" s="30" t="n"/>
      <c r="D158" s="36" t="s">
        <v>48</v>
      </c>
      <c r="E158" s="32" t="n"/>
      <c r="F158" s="33" t="n"/>
      <c r="G158" s="33" t="n"/>
      <c r="H158" s="33" t="n"/>
      <c r="I158" s="33" t="n"/>
      <c r="J158" s="33" t="n"/>
      <c r="K158" s="34" t="n"/>
      <c r="L158" s="33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1" t="n"/>
      <c r="E160" s="32" t="n"/>
      <c r="F160" s="33" t="n"/>
      <c r="G160" s="33" t="n"/>
      <c r="H160" s="33" t="n"/>
      <c r="I160" s="33" t="n"/>
      <c r="J160" s="33" t="n"/>
      <c r="K160" s="34" t="n"/>
      <c r="L160" s="33" t="n"/>
    </row>
    <row ht="15" outlineLevel="0" r="161">
      <c r="A161" s="37" t="n"/>
      <c r="B161" s="38" t="n"/>
      <c r="C161" s="39" t="n"/>
      <c r="D161" s="40" t="s">
        <v>40</v>
      </c>
      <c r="E161" s="41" t="n"/>
      <c r="F161" s="42" t="n">
        <f aca="false" ca="false" dt2D="false" dtr="false" t="normal">SUM(F152:F160)</f>
        <v>0</v>
      </c>
      <c r="G161" s="42" t="n">
        <f aca="false" ca="false" dt2D="false" dtr="false" t="normal">SUM(G152:G160)</f>
        <v>0</v>
      </c>
      <c r="H161" s="42" t="n">
        <f aca="false" ca="false" dt2D="false" dtr="false" t="normal">SUM(H152:H160)</f>
        <v>0</v>
      </c>
      <c r="I161" s="42" t="n">
        <f aca="false" ca="false" dt2D="false" dtr="false" t="normal">SUM(I152:I160)</f>
        <v>0</v>
      </c>
      <c r="J161" s="42" t="n">
        <f aca="false" ca="false" dt2D="false" dtr="false" t="normal">SUM(J152:J160)</f>
        <v>0</v>
      </c>
      <c r="K161" s="43" t="n"/>
      <c r="L161" s="42" t="n">
        <f aca="false" ca="false" dt2D="false" dtr="false" t="normal">SUM(L152:L160)</f>
        <v>0</v>
      </c>
    </row>
    <row outlineLevel="0" r="162">
      <c r="A162" s="47" t="n">
        <f aca="false" ca="false" dt2D="false" dtr="false" t="normal">A143</f>
        <v>2</v>
      </c>
      <c r="B162" s="48" t="n">
        <f aca="false" ca="false" dt2D="false" dtr="false" t="normal">B143</f>
        <v>8</v>
      </c>
      <c r="C162" s="49" t="s">
        <v>49</v>
      </c>
      <c r="D162" s="50" t="s"/>
      <c r="E162" s="51" t="n"/>
      <c r="F162" s="52" t="n">
        <v>0</v>
      </c>
      <c r="G162" s="52" t="n">
        <v>0</v>
      </c>
      <c r="H162" s="52" t="n">
        <v>0</v>
      </c>
      <c r="I162" s="52" t="n">
        <v>0</v>
      </c>
      <c r="J162" s="52" t="n">
        <v>0</v>
      </c>
      <c r="K162" s="52" t="n"/>
      <c r="L162" s="52" t="n">
        <v>0</v>
      </c>
    </row>
    <row ht="15" outlineLevel="0" r="163">
      <c r="A163" s="21" t="n">
        <v>1</v>
      </c>
      <c r="B163" s="22" t="n">
        <v>9</v>
      </c>
      <c r="C163" s="23" t="s">
        <v>26</v>
      </c>
      <c r="D163" s="24" t="s">
        <v>27</v>
      </c>
      <c r="E163" s="25" t="s">
        <v>89</v>
      </c>
      <c r="F163" s="26" t="n">
        <v>180</v>
      </c>
      <c r="G163" s="26" t="n">
        <v>14.5</v>
      </c>
      <c r="H163" s="26" t="n">
        <v>12</v>
      </c>
      <c r="I163" s="26" t="n">
        <v>24</v>
      </c>
      <c r="J163" s="26" t="n">
        <v>264</v>
      </c>
      <c r="K163" s="27" t="n">
        <v>210</v>
      </c>
      <c r="L163" s="26" t="n">
        <v>55.98</v>
      </c>
    </row>
    <row ht="15" outlineLevel="0" r="164">
      <c r="A164" s="28" t="n"/>
      <c r="B164" s="29" t="n"/>
      <c r="C164" s="30" t="n"/>
      <c r="D164" s="31" t="s">
        <v>52</v>
      </c>
      <c r="E164" s="32" t="s">
        <v>80</v>
      </c>
      <c r="F164" s="33" t="n">
        <v>60</v>
      </c>
      <c r="G164" s="33" t="n">
        <v>0.6</v>
      </c>
      <c r="H164" s="33" t="n">
        <v>0.12</v>
      </c>
      <c r="I164" s="33" t="n">
        <v>7.3</v>
      </c>
      <c r="J164" s="33" t="n">
        <v>32.9</v>
      </c>
      <c r="K164" s="34" t="n">
        <v>71</v>
      </c>
      <c r="L164" s="33" t="n">
        <v>14.55</v>
      </c>
    </row>
    <row ht="15" outlineLevel="0" r="165">
      <c r="A165" s="28" t="n"/>
      <c r="B165" s="29" t="n"/>
      <c r="C165" s="30" t="n"/>
      <c r="D165" s="31" t="s">
        <v>29</v>
      </c>
      <c r="E165" s="32" t="s">
        <v>30</v>
      </c>
      <c r="F165" s="33" t="n">
        <v>50</v>
      </c>
      <c r="G165" s="33" t="n">
        <v>2.7</v>
      </c>
      <c r="H165" s="33" t="n">
        <v>0.21</v>
      </c>
      <c r="I165" s="33" t="n">
        <v>17.82</v>
      </c>
      <c r="J165" s="33" t="n">
        <v>84.06</v>
      </c>
      <c r="K165" s="34" t="n">
        <v>1</v>
      </c>
      <c r="L165" s="35" t="n">
        <v>6</v>
      </c>
    </row>
    <row ht="15" outlineLevel="0" r="166">
      <c r="A166" s="28" t="n"/>
      <c r="B166" s="29" t="n"/>
      <c r="C166" s="30" t="n"/>
      <c r="D166" s="36" t="s">
        <v>31</v>
      </c>
      <c r="E166" s="32" t="s">
        <v>32</v>
      </c>
      <c r="F166" s="33" t="n">
        <v>10</v>
      </c>
      <c r="G166" s="33" t="n">
        <v>0.1</v>
      </c>
      <c r="H166" s="33" t="n">
        <v>7.2</v>
      </c>
      <c r="I166" s="33" t="n">
        <v>0.1</v>
      </c>
      <c r="J166" s="33" t="n">
        <v>66.8</v>
      </c>
      <c r="K166" s="34" t="n">
        <v>14</v>
      </c>
      <c r="L166" s="35" t="n">
        <v>10</v>
      </c>
    </row>
    <row ht="15" outlineLevel="0" r="167">
      <c r="A167" s="28" t="n"/>
      <c r="B167" s="29" t="n"/>
      <c r="C167" s="30" t="n"/>
      <c r="D167" s="36" t="s">
        <v>31</v>
      </c>
      <c r="E167" s="32" t="s">
        <v>33</v>
      </c>
      <c r="F167" s="33" t="n">
        <v>15</v>
      </c>
      <c r="G167" s="33" t="n">
        <v>3.4</v>
      </c>
      <c r="H167" s="33" t="n">
        <v>3</v>
      </c>
      <c r="I167" s="33" t="n"/>
      <c r="J167" s="33" t="n">
        <v>41</v>
      </c>
      <c r="K167" s="34" t="n">
        <v>15</v>
      </c>
      <c r="L167" s="33" t="n">
        <v>11.1</v>
      </c>
    </row>
    <row ht="15" outlineLevel="0" r="168">
      <c r="A168" s="28" t="n"/>
      <c r="B168" s="29" t="n"/>
      <c r="C168" s="30" t="n"/>
      <c r="D168" s="36" t="s">
        <v>34</v>
      </c>
      <c r="E168" s="59" t="s">
        <v>90</v>
      </c>
      <c r="F168" s="60" t="n">
        <v>210</v>
      </c>
      <c r="G168" s="60" t="n">
        <v>0.12</v>
      </c>
      <c r="H168" s="60" t="n"/>
      <c r="I168" s="60" t="n">
        <v>9.92</v>
      </c>
      <c r="J168" s="60" t="n">
        <v>40.15</v>
      </c>
      <c r="K168" s="61" t="s">
        <v>91</v>
      </c>
      <c r="L168" s="60" t="n">
        <v>1.27</v>
      </c>
    </row>
    <row ht="15" outlineLevel="0" r="169">
      <c r="A169" s="28" t="n"/>
      <c r="B169" s="29" t="n"/>
      <c r="C169" s="30" t="n"/>
      <c r="D169" s="36" t="s">
        <v>69</v>
      </c>
      <c r="E169" s="32" t="s">
        <v>77</v>
      </c>
      <c r="F169" s="33" t="n">
        <v>100</v>
      </c>
      <c r="G169" s="33" t="n">
        <v>0.9</v>
      </c>
      <c r="H169" s="33" t="n">
        <v>0.2</v>
      </c>
      <c r="I169" s="33" t="n">
        <v>8.1</v>
      </c>
      <c r="J169" s="33" t="n">
        <v>43</v>
      </c>
      <c r="K169" s="34" t="s">
        <v>78</v>
      </c>
      <c r="L169" s="33" t="n">
        <v>42.51</v>
      </c>
    </row>
    <row ht="15" outlineLevel="0" r="170">
      <c r="A170" s="28" t="n"/>
      <c r="B170" s="29" t="n"/>
      <c r="C170" s="30" t="n"/>
      <c r="D170" s="31" t="n"/>
      <c r="E170" s="32" t="n"/>
      <c r="F170" s="33" t="n"/>
      <c r="G170" s="33" t="n"/>
      <c r="H170" s="33" t="n"/>
      <c r="I170" s="33" t="n"/>
      <c r="J170" s="33" t="n"/>
      <c r="K170" s="34" t="n"/>
      <c r="L170" s="33" t="n"/>
    </row>
    <row ht="15" outlineLevel="0" r="171">
      <c r="A171" s="37" t="n"/>
      <c r="B171" s="38" t="n"/>
      <c r="C171" s="39" t="n"/>
      <c r="D171" s="40" t="s">
        <v>40</v>
      </c>
      <c r="E171" s="41" t="n"/>
      <c r="F171" s="42" t="n">
        <v>625</v>
      </c>
      <c r="G171" s="42" t="n">
        <v>22.32</v>
      </c>
      <c r="H171" s="42" t="n">
        <v>22.73</v>
      </c>
      <c r="I171" s="42" t="n">
        <v>67.24</v>
      </c>
      <c r="J171" s="42" t="n">
        <v>571.91</v>
      </c>
      <c r="K171" s="43" t="n"/>
      <c r="L171" s="42" t="n">
        <v>141.41</v>
      </c>
    </row>
    <row ht="15" outlineLevel="0" r="172">
      <c r="A172" s="44" t="n">
        <f aca="false" ca="false" dt2D="false" dtr="false" t="normal">A163</f>
        <v>1</v>
      </c>
      <c r="B172" s="45" t="n">
        <f aca="false" ca="false" dt2D="false" dtr="false" t="normal">B163</f>
        <v>9</v>
      </c>
      <c r="C172" s="46" t="s">
        <v>41</v>
      </c>
      <c r="D172" s="36" t="s">
        <v>42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6" t="s">
        <v>43</v>
      </c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6" t="s">
        <v>44</v>
      </c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28" t="n"/>
      <c r="B175" s="29" t="n"/>
      <c r="C175" s="30" t="n"/>
      <c r="D175" s="36" t="s">
        <v>45</v>
      </c>
      <c r="E175" s="32" t="n"/>
      <c r="F175" s="33" t="n"/>
      <c r="G175" s="33" t="n"/>
      <c r="H175" s="33" t="n"/>
      <c r="I175" s="33" t="n"/>
      <c r="J175" s="33" t="n"/>
      <c r="K175" s="34" t="n"/>
      <c r="L175" s="33" t="n"/>
    </row>
    <row ht="15" outlineLevel="0" r="176">
      <c r="A176" s="28" t="n"/>
      <c r="B176" s="29" t="n"/>
      <c r="C176" s="30" t="n"/>
      <c r="D176" s="36" t="s">
        <v>46</v>
      </c>
      <c r="E176" s="32" t="n"/>
      <c r="F176" s="33" t="n"/>
      <c r="G176" s="33" t="n"/>
      <c r="H176" s="33" t="n"/>
      <c r="I176" s="33" t="n"/>
      <c r="J176" s="33" t="n"/>
      <c r="K176" s="34" t="n"/>
      <c r="L176" s="33" t="n"/>
    </row>
    <row ht="15" outlineLevel="0" r="177">
      <c r="A177" s="28" t="n"/>
      <c r="B177" s="29" t="n"/>
      <c r="C177" s="30" t="n"/>
      <c r="D177" s="36" t="s">
        <v>47</v>
      </c>
      <c r="E177" s="32" t="n"/>
      <c r="F177" s="33" t="n"/>
      <c r="G177" s="33" t="n"/>
      <c r="H177" s="33" t="n"/>
      <c r="I177" s="33" t="n"/>
      <c r="J177" s="33" t="n"/>
      <c r="K177" s="34" t="n"/>
      <c r="L177" s="33" t="n"/>
    </row>
    <row ht="15" outlineLevel="0" r="178">
      <c r="A178" s="28" t="n"/>
      <c r="B178" s="29" t="n"/>
      <c r="C178" s="30" t="n"/>
      <c r="D178" s="36" t="s">
        <v>48</v>
      </c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1" t="n"/>
      <c r="E179" s="32" t="n"/>
      <c r="F179" s="33" t="n"/>
      <c r="G179" s="33" t="n"/>
      <c r="H179" s="33" t="n"/>
      <c r="I179" s="33" t="n"/>
      <c r="J179" s="33" t="n"/>
      <c r="K179" s="34" t="n"/>
      <c r="L179" s="33" t="n"/>
    </row>
    <row ht="15" outlineLevel="0" r="180">
      <c r="A180" s="28" t="n"/>
      <c r="B180" s="29" t="n"/>
      <c r="C180" s="30" t="n"/>
      <c r="D180" s="31" t="n"/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37" t="n"/>
      <c r="B181" s="38" t="n"/>
      <c r="C181" s="39" t="n"/>
      <c r="D181" s="40" t="s">
        <v>40</v>
      </c>
      <c r="E181" s="41" t="n"/>
      <c r="F181" s="42" t="n">
        <f aca="false" ca="false" dt2D="false" dtr="false" t="normal">SUM(F172:F180)</f>
        <v>0</v>
      </c>
      <c r="G181" s="42" t="n">
        <f aca="false" ca="false" dt2D="false" dtr="false" t="normal">SUM(G172:G180)</f>
        <v>0</v>
      </c>
      <c r="H181" s="42" t="n">
        <f aca="false" ca="false" dt2D="false" dtr="false" t="normal">SUM(H172:H180)</f>
        <v>0</v>
      </c>
      <c r="I181" s="42" t="n">
        <f aca="false" ca="false" dt2D="false" dtr="false" t="normal">SUM(I172:I180)</f>
        <v>0</v>
      </c>
      <c r="J181" s="42" t="n">
        <f aca="false" ca="false" dt2D="false" dtr="false" t="normal">SUM(J172:J180)</f>
        <v>0</v>
      </c>
      <c r="K181" s="43" t="n"/>
      <c r="L181" s="42" t="n">
        <f aca="false" ca="false" dt2D="false" dtr="false" t="normal">SUM(L172:L180)</f>
        <v>0</v>
      </c>
    </row>
    <row outlineLevel="0" r="182">
      <c r="A182" s="47" t="n">
        <f aca="false" ca="false" dt2D="false" dtr="false" t="normal">A163</f>
        <v>1</v>
      </c>
      <c r="B182" s="48" t="n">
        <f aca="false" ca="false" dt2D="false" dtr="false" t="normal">B163</f>
        <v>9</v>
      </c>
      <c r="C182" s="49" t="s">
        <v>49</v>
      </c>
      <c r="D182" s="50" t="s"/>
      <c r="E182" s="51" t="n"/>
      <c r="F182" s="52" t="n">
        <v>0</v>
      </c>
      <c r="G182" s="52" t="n">
        <v>0</v>
      </c>
      <c r="H182" s="52" t="n">
        <v>0</v>
      </c>
      <c r="I182" s="52" t="n">
        <v>0</v>
      </c>
      <c r="J182" s="52" t="n">
        <v>0</v>
      </c>
      <c r="K182" s="52" t="n"/>
      <c r="L182" s="52" t="n">
        <v>0</v>
      </c>
    </row>
    <row ht="15" outlineLevel="0" r="183">
      <c r="A183" s="21" t="n">
        <v>1</v>
      </c>
      <c r="B183" s="22" t="n">
        <v>10</v>
      </c>
      <c r="C183" s="23" t="s">
        <v>26</v>
      </c>
      <c r="D183" s="24" t="s">
        <v>27</v>
      </c>
      <c r="E183" s="25" t="s">
        <v>63</v>
      </c>
      <c r="F183" s="26" t="n">
        <v>220</v>
      </c>
      <c r="G183" s="26" t="n">
        <v>13</v>
      </c>
      <c r="H183" s="26" t="n">
        <v>11</v>
      </c>
      <c r="I183" s="26" t="n">
        <v>33</v>
      </c>
      <c r="J183" s="26" t="n">
        <v>283</v>
      </c>
      <c r="K183" s="27" t="n">
        <v>224</v>
      </c>
      <c r="L183" s="58" t="n">
        <v>100.07</v>
      </c>
    </row>
    <row ht="15" outlineLevel="0" r="184">
      <c r="A184" s="28" t="n"/>
      <c r="B184" s="29" t="n"/>
      <c r="C184" s="30" t="n"/>
      <c r="D184" s="36" t="s">
        <v>92</v>
      </c>
      <c r="E184" s="32" t="s">
        <v>93</v>
      </c>
      <c r="F184" s="33" t="n">
        <v>30</v>
      </c>
      <c r="G184" s="33" t="n">
        <v>0.8</v>
      </c>
      <c r="H184" s="33" t="n">
        <v>1</v>
      </c>
      <c r="I184" s="33" t="n">
        <v>23.2</v>
      </c>
      <c r="J184" s="33" t="n">
        <v>106.2</v>
      </c>
      <c r="K184" s="34" t="s">
        <v>94</v>
      </c>
      <c r="L184" s="33" t="n">
        <v>9.62</v>
      </c>
    </row>
    <row ht="15" outlineLevel="0" r="185">
      <c r="A185" s="28" t="n"/>
      <c r="B185" s="29" t="n"/>
      <c r="C185" s="30" t="n"/>
      <c r="D185" s="36" t="s">
        <v>34</v>
      </c>
      <c r="E185" s="32" t="s">
        <v>35</v>
      </c>
      <c r="F185" s="33" t="n">
        <v>205</v>
      </c>
      <c r="G185" s="33" t="n">
        <v>4.1</v>
      </c>
      <c r="H185" s="33" t="n">
        <v>4.8</v>
      </c>
      <c r="I185" s="33" t="n">
        <v>14</v>
      </c>
      <c r="J185" s="33" t="n">
        <v>117</v>
      </c>
      <c r="K185" s="34" t="s">
        <v>36</v>
      </c>
      <c r="L185" s="33" t="n">
        <v>19.9</v>
      </c>
    </row>
    <row ht="15" outlineLevel="0" r="186">
      <c r="A186" s="28" t="n"/>
      <c r="B186" s="29" t="n"/>
      <c r="C186" s="30" t="n"/>
      <c r="D186" s="36" t="s">
        <v>37</v>
      </c>
      <c r="E186" s="32" t="s">
        <v>38</v>
      </c>
      <c r="F186" s="33" t="n">
        <v>100</v>
      </c>
      <c r="G186" s="33" t="n">
        <v>0.4</v>
      </c>
      <c r="H186" s="33" t="n">
        <v>0.4</v>
      </c>
      <c r="I186" s="33" t="n">
        <v>9.8</v>
      </c>
      <c r="J186" s="33" t="n">
        <v>47</v>
      </c>
      <c r="K186" s="34" t="s">
        <v>39</v>
      </c>
      <c r="L186" s="33" t="n">
        <v>23.74</v>
      </c>
    </row>
    <row ht="15" outlineLevel="0" r="187">
      <c r="A187" s="28" t="n"/>
      <c r="B187" s="29" t="n"/>
      <c r="C187" s="30" t="n"/>
      <c r="D187" s="31" t="n"/>
      <c r="E187" s="32" t="n"/>
      <c r="F187" s="33" t="n"/>
      <c r="G187" s="33" t="n"/>
      <c r="H187" s="33" t="n"/>
      <c r="I187" s="33" t="n"/>
      <c r="J187" s="33" t="n"/>
      <c r="K187" s="34" t="n"/>
      <c r="L187" s="33" t="n"/>
    </row>
    <row ht="15" outlineLevel="0" r="188">
      <c r="A188" s="28" t="n"/>
      <c r="B188" s="29" t="n"/>
      <c r="C188" s="30" t="n"/>
      <c r="D188" s="31" t="n"/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customHeight="true" ht="15.75" outlineLevel="0" r="189">
      <c r="A189" s="37" t="n"/>
      <c r="B189" s="38" t="n"/>
      <c r="C189" s="39" t="n"/>
      <c r="D189" s="40" t="s">
        <v>40</v>
      </c>
      <c r="E189" s="41" t="n"/>
      <c r="F189" s="42" t="n">
        <f aca="false" ca="false" dt2D="false" dtr="false" t="normal">SUM(F183:F188)</f>
        <v>555</v>
      </c>
      <c r="G189" s="42" t="n">
        <f aca="false" ca="false" dt2D="false" dtr="false" t="normal">SUM(G183:G188)</f>
        <v>18.299999999999997</v>
      </c>
      <c r="H189" s="42" t="n">
        <f aca="false" ca="false" dt2D="false" dtr="false" t="normal">SUM(H183:H188)</f>
        <v>17.2</v>
      </c>
      <c r="I189" s="42" t="n">
        <f aca="false" ca="false" dt2D="false" dtr="false" t="normal">SUM(I183:I188)</f>
        <v>80</v>
      </c>
      <c r="J189" s="42" t="n">
        <f aca="false" ca="false" dt2D="false" dtr="false" t="normal">SUM(J183:J188)</f>
        <v>553.2</v>
      </c>
      <c r="K189" s="43" t="n"/>
      <c r="L189" s="42" t="n">
        <f aca="false" ca="false" dt2D="false" dtr="false" t="normal">SUM(L183:L188)</f>
        <v>153.33</v>
      </c>
    </row>
    <row ht="15" outlineLevel="0" r="190">
      <c r="A190" s="44" t="n">
        <f aca="false" ca="false" dt2D="false" dtr="false" t="normal">A183</f>
        <v>1</v>
      </c>
      <c r="B190" s="45" t="n">
        <f aca="false" ca="false" dt2D="false" dtr="false" t="normal">B183</f>
        <v>10</v>
      </c>
      <c r="C190" s="46" t="s">
        <v>41</v>
      </c>
      <c r="D190" s="36" t="s">
        <v>42</v>
      </c>
      <c r="E190" s="32" t="n"/>
      <c r="F190" s="33" t="n"/>
      <c r="G190" s="33" t="n"/>
      <c r="H190" s="33" t="n"/>
      <c r="I190" s="33" t="n"/>
      <c r="J190" s="33" t="n"/>
      <c r="K190" s="34" t="n"/>
      <c r="L190" s="33" t="n"/>
    </row>
    <row ht="15" outlineLevel="0" r="191">
      <c r="A191" s="28" t="n"/>
      <c r="B191" s="29" t="n"/>
      <c r="C191" s="30" t="n"/>
      <c r="D191" s="36" t="s">
        <v>43</v>
      </c>
      <c r="E191" s="32" t="n"/>
      <c r="F191" s="33" t="n"/>
      <c r="G191" s="33" t="n"/>
      <c r="H191" s="33" t="n"/>
      <c r="I191" s="33" t="n"/>
      <c r="J191" s="33" t="n"/>
      <c r="K191" s="34" t="n"/>
      <c r="L191" s="33" t="n"/>
    </row>
    <row ht="15" outlineLevel="0" r="192">
      <c r="A192" s="28" t="n"/>
      <c r="B192" s="29" t="n"/>
      <c r="C192" s="30" t="n"/>
      <c r="D192" s="36" t="s">
        <v>44</v>
      </c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6" t="s">
        <v>45</v>
      </c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28" t="n"/>
      <c r="B194" s="29" t="n"/>
      <c r="C194" s="30" t="n"/>
      <c r="D194" s="36" t="s">
        <v>46</v>
      </c>
      <c r="E194" s="32" t="n"/>
      <c r="F194" s="33" t="n"/>
      <c r="G194" s="33" t="n"/>
      <c r="H194" s="33" t="n"/>
      <c r="I194" s="33" t="n"/>
      <c r="J194" s="33" t="n"/>
      <c r="K194" s="34" t="n"/>
      <c r="L194" s="33" t="n"/>
    </row>
    <row ht="15" outlineLevel="0" r="195">
      <c r="A195" s="28" t="n"/>
      <c r="B195" s="29" t="n"/>
      <c r="C195" s="30" t="n"/>
      <c r="D195" s="36" t="s">
        <v>47</v>
      </c>
      <c r="E195" s="32" t="n"/>
      <c r="F195" s="33" t="n"/>
      <c r="G195" s="33" t="n"/>
      <c r="H195" s="33" t="n"/>
      <c r="I195" s="33" t="n"/>
      <c r="J195" s="33" t="n"/>
      <c r="K195" s="34" t="n"/>
      <c r="L195" s="33" t="n"/>
    </row>
    <row ht="15" outlineLevel="0" r="196">
      <c r="A196" s="28" t="n"/>
      <c r="B196" s="29" t="n"/>
      <c r="C196" s="30" t="n"/>
      <c r="D196" s="36" t="s">
        <v>48</v>
      </c>
      <c r="E196" s="32" t="n"/>
      <c r="F196" s="33" t="n"/>
      <c r="G196" s="33" t="n"/>
      <c r="H196" s="33" t="n"/>
      <c r="I196" s="33" t="n"/>
      <c r="J196" s="33" t="n"/>
      <c r="K196" s="34" t="n"/>
      <c r="L196" s="33" t="n"/>
    </row>
    <row ht="15" outlineLevel="0" r="197">
      <c r="A197" s="28" t="n"/>
      <c r="B197" s="29" t="n"/>
      <c r="C197" s="30" t="n"/>
      <c r="D197" s="31" t="n"/>
      <c r="E197" s="32" t="n"/>
      <c r="F197" s="33" t="n"/>
      <c r="G197" s="33" t="n"/>
      <c r="H197" s="33" t="n"/>
      <c r="I197" s="33" t="n"/>
      <c r="J197" s="33" t="n"/>
      <c r="K197" s="34" t="n"/>
      <c r="L197" s="33" t="n"/>
    </row>
    <row ht="15" outlineLevel="0" r="198">
      <c r="A198" s="28" t="n"/>
      <c r="B198" s="29" t="n"/>
      <c r="C198" s="30" t="n"/>
      <c r="D198" s="31" t="n"/>
      <c r="E198" s="32" t="n"/>
      <c r="F198" s="33" t="n"/>
      <c r="G198" s="33" t="n"/>
      <c r="H198" s="33" t="n"/>
      <c r="I198" s="33" t="n"/>
      <c r="J198" s="33" t="n"/>
      <c r="K198" s="34" t="n"/>
      <c r="L198" s="33" t="n"/>
    </row>
    <row ht="15" outlineLevel="0" r="199">
      <c r="A199" s="37" t="n"/>
      <c r="B199" s="38" t="n"/>
      <c r="C199" s="39" t="n"/>
      <c r="D199" s="40" t="s">
        <v>40</v>
      </c>
      <c r="E199" s="41" t="n"/>
      <c r="F199" s="42" t="n">
        <f aca="false" ca="false" dt2D="false" dtr="false" t="normal">SUM(F190:F198)</f>
        <v>0</v>
      </c>
      <c r="G199" s="42" t="n">
        <f aca="false" ca="false" dt2D="false" dtr="false" t="normal">SUM(G190:G198)</f>
        <v>0</v>
      </c>
      <c r="H199" s="42" t="n">
        <f aca="false" ca="false" dt2D="false" dtr="false" t="normal">SUM(H190:H198)</f>
        <v>0</v>
      </c>
      <c r="I199" s="42" t="n">
        <f aca="false" ca="false" dt2D="false" dtr="false" t="normal">SUM(I190:I198)</f>
        <v>0</v>
      </c>
      <c r="J199" s="42" t="n">
        <f aca="false" ca="false" dt2D="false" dtr="false" t="normal">SUM(J190:J198)</f>
        <v>0</v>
      </c>
      <c r="K199" s="43" t="n"/>
      <c r="L199" s="42" t="n">
        <f aca="false" ca="false" dt2D="false" dtr="false" t="normal">SUM(L190:L198)</f>
        <v>0</v>
      </c>
    </row>
    <row outlineLevel="0" r="200">
      <c r="A200" s="47" t="n">
        <f aca="false" ca="false" dt2D="false" dtr="false" t="normal">A183</f>
        <v>1</v>
      </c>
      <c r="B200" s="48" t="n">
        <f aca="false" ca="false" dt2D="false" dtr="false" t="normal">B183</f>
        <v>10</v>
      </c>
      <c r="C200" s="49" t="s">
        <v>49</v>
      </c>
      <c r="D200" s="50" t="s"/>
      <c r="E200" s="51" t="n"/>
      <c r="F200" s="52" t="n">
        <v>0</v>
      </c>
      <c r="G200" s="52" t="n">
        <v>0</v>
      </c>
      <c r="H200" s="52" t="n">
        <v>0</v>
      </c>
      <c r="I200" s="52" t="n">
        <v>0</v>
      </c>
      <c r="J200" s="52" t="n">
        <v>0</v>
      </c>
      <c r="K200" s="52" t="n"/>
      <c r="L200" s="52" t="n">
        <v>0</v>
      </c>
    </row>
    <row outlineLevel="0" r="201">
      <c r="A201" s="62" t="n"/>
      <c r="B201" s="63" t="n"/>
      <c r="C201" s="64" t="s">
        <v>95</v>
      </c>
      <c r="D201" s="65" t="s"/>
      <c r="E201" s="66" t="s"/>
      <c r="F201" s="67" t="n"/>
      <c r="G201" s="67" t="n"/>
      <c r="H201" s="67" t="n"/>
      <c r="I201" s="67" t="n"/>
      <c r="J201" s="67" t="n"/>
      <c r="K201" s="67" t="n"/>
      <c r="L201" s="67" t="n"/>
    </row>
  </sheetData>
  <mergeCells count="14">
    <mergeCell ref="C45:D45"/>
    <mergeCell ref="H1:K1"/>
    <mergeCell ref="C25:D25"/>
    <mergeCell ref="H2:K2"/>
    <mergeCell ref="C1:E1"/>
    <mergeCell ref="C63:D63"/>
    <mergeCell ref="C83:D83"/>
    <mergeCell ref="C122:D122"/>
    <mergeCell ref="C102:D102"/>
    <mergeCell ref="C162:D162"/>
    <mergeCell ref="C142:D142"/>
    <mergeCell ref="C182:D182"/>
    <mergeCell ref="C201:E201"/>
    <mergeCell ref="C200:D200"/>
  </mergeCells>
  <pageMargins bottom="0.75" footer="0.300000011920929" header="0.300000011920929" left="0.700000047683716" right="0.700000047683716" top="0.75"/>
  <pageSetup fitToHeight="1" fitToWidth="1" orientation="portrait" paperHeight="297mm" paperSize="9" paperWidth="210mm" scale="2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2024-03-04T04:24:23Z</dcterms:modified>
</cp:coreProperties>
</file>